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IYMALNA\Users\Public\Documents\Робоча\Сесия\2019\40   16.05.2019 - чергова\Проголосовані бюлетені 16.05\"/>
    </mc:Choice>
  </mc:AlternateContent>
  <bookViews>
    <workbookView xWindow="120" yWindow="105" windowWidth="15480" windowHeight="6855" firstSheet="25" activeTab="30"/>
  </bookViews>
  <sheets>
    <sheet name="відкрити сесію" sheetId="114" r:id="rId1"/>
    <sheet name="про внесен.в пор.денн." sheetId="209" r:id="rId2"/>
    <sheet name="про внесен.Радчук" sheetId="115" r:id="rId3"/>
    <sheet name="про зняття" sheetId="167" r:id="rId4"/>
    <sheet name="пор денний" sheetId="77" r:id="rId5"/>
    <sheet name="1 затверд.звіту" sheetId="207" r:id="rId6"/>
    <sheet name="2 внесення змін" sheetId="233" r:id="rId7"/>
    <sheet name="ВНЕС А-1-40 програма пробації" sheetId="227" r:id="rId8"/>
    <sheet name="3 встан.меж" sheetId="230" r:id="rId9"/>
    <sheet name="4 у власність громад." sheetId="160" r:id="rId10"/>
    <sheet name="5 спільна суміс." sheetId="162" r:id="rId11"/>
    <sheet name="6 затвердж. в оренду" sheetId="161" r:id="rId12"/>
    <sheet name="7 ЗНЯТЕ" sheetId="163" r:id="rId13"/>
    <sheet name="8 затвердж.звіту експерт." sheetId="164" r:id="rId14"/>
    <sheet name="9 погодж.оренди" sheetId="238" r:id="rId15"/>
    <sheet name="10 Шикун звернення" sheetId="239" r:id="rId16"/>
    <sheet name="11 скасув.рішення" sheetId="240" r:id="rId17"/>
    <sheet name="12 затверд.Мельничук" sheetId="241" r:id="rId18"/>
    <sheet name="13 затверд.Мельнич." sheetId="242" r:id="rId19"/>
    <sheet name="14 затвердж.Толяровська" sheetId="243" r:id="rId20"/>
    <sheet name="15 затвердж.Кислян" sheetId="246" r:id="rId21"/>
    <sheet name="16 затверд.Петюр" sheetId="244" r:id="rId22"/>
    <sheet name="17 затвердж.Ходаківський" sheetId="245" r:id="rId23"/>
    <sheet name="18 затвердж.Федь" sheetId="249" r:id="rId24"/>
    <sheet name="19 затвердж.Горлачов" sheetId="250" r:id="rId25"/>
    <sheet name="20 затвердж.Лиса" sheetId="269" r:id="rId26"/>
    <sheet name="21 затверд.Саргсян" sheetId="270" r:id="rId27"/>
    <sheet name="22 затвердж.Педич" sheetId="271" r:id="rId28"/>
    <sheet name="23 затвердж.Данилюк" sheetId="272" r:id="rId29"/>
    <sheet name="24 затвердж.Архітектурний" sheetId="273" r:id="rId30"/>
    <sheet name="закрити сесію" sheetId="131" r:id="rId31"/>
  </sheets>
  <calcPr calcId="162913"/>
</workbook>
</file>

<file path=xl/calcChain.xml><?xml version="1.0" encoding="utf-8"?>
<calcChain xmlns="http://schemas.openxmlformats.org/spreadsheetml/2006/main">
  <c r="R33" i="273" l="1"/>
  <c r="Q33" i="273"/>
  <c r="P33" i="273"/>
  <c r="O33" i="273"/>
  <c r="N33" i="273"/>
  <c r="R32" i="273"/>
  <c r="P32" i="273"/>
  <c r="O32" i="273"/>
  <c r="N32" i="273"/>
  <c r="R31" i="273"/>
  <c r="Q31" i="273"/>
  <c r="P31" i="273"/>
  <c r="O31" i="273"/>
  <c r="N31" i="273"/>
  <c r="R30" i="273"/>
  <c r="Q30" i="273"/>
  <c r="P30" i="273"/>
  <c r="O30" i="273"/>
  <c r="N30" i="273"/>
  <c r="R29" i="273"/>
  <c r="Q29" i="273"/>
  <c r="P29" i="273"/>
  <c r="O29" i="273"/>
  <c r="N29" i="273"/>
  <c r="R28" i="273"/>
  <c r="Q28" i="273"/>
  <c r="P28" i="273"/>
  <c r="O28" i="273"/>
  <c r="N28" i="273"/>
  <c r="R27" i="273"/>
  <c r="Q27" i="273"/>
  <c r="P27" i="273"/>
  <c r="O27" i="273"/>
  <c r="N27" i="273"/>
  <c r="R26" i="273"/>
  <c r="Q26" i="273"/>
  <c r="P26" i="273"/>
  <c r="O26" i="273"/>
  <c r="N26" i="273"/>
  <c r="R25" i="273"/>
  <c r="Q25" i="273"/>
  <c r="P25" i="273"/>
  <c r="O25" i="273"/>
  <c r="N25" i="273"/>
  <c r="R24" i="273"/>
  <c r="Q24" i="273"/>
  <c r="P24" i="273"/>
  <c r="O24" i="273"/>
  <c r="N24" i="273"/>
  <c r="R23" i="273"/>
  <c r="Q23" i="273"/>
  <c r="P23" i="273"/>
  <c r="O23" i="273"/>
  <c r="N23" i="273"/>
  <c r="R22" i="273"/>
  <c r="Q22" i="273"/>
  <c r="P22" i="273"/>
  <c r="O22" i="273"/>
  <c r="N22" i="273"/>
  <c r="R21" i="273"/>
  <c r="Q21" i="273"/>
  <c r="P21" i="273"/>
  <c r="O21" i="273"/>
  <c r="N21" i="273"/>
  <c r="R20" i="273"/>
  <c r="Q20" i="273"/>
  <c r="P20" i="273"/>
  <c r="O20" i="273"/>
  <c r="N20" i="273"/>
  <c r="R19" i="273"/>
  <c r="Q19" i="273"/>
  <c r="P19" i="273"/>
  <c r="O19" i="273"/>
  <c r="N19" i="273"/>
  <c r="R18" i="273"/>
  <c r="Q18" i="273"/>
  <c r="P18" i="273"/>
  <c r="O18" i="273"/>
  <c r="N18" i="273"/>
  <c r="R17" i="273"/>
  <c r="Q17" i="273"/>
  <c r="P17" i="273"/>
  <c r="O17" i="273"/>
  <c r="N17" i="273"/>
  <c r="R16" i="273"/>
  <c r="Q16" i="273"/>
  <c r="P16" i="273"/>
  <c r="O16" i="273"/>
  <c r="N16" i="273"/>
  <c r="R15" i="273"/>
  <c r="Q15" i="273"/>
  <c r="P15" i="273"/>
  <c r="O15" i="273"/>
  <c r="N15" i="273"/>
  <c r="R14" i="273"/>
  <c r="Q14" i="273"/>
  <c r="P14" i="273"/>
  <c r="O14" i="273"/>
  <c r="N14" i="273"/>
  <c r="R13" i="273"/>
  <c r="Q13" i="273"/>
  <c r="P13" i="273"/>
  <c r="O13" i="273"/>
  <c r="N13" i="273"/>
  <c r="R12" i="273"/>
  <c r="Q12" i="273"/>
  <c r="P12" i="273"/>
  <c r="O12" i="273"/>
  <c r="N12" i="273"/>
  <c r="R11" i="273"/>
  <c r="Q11" i="273"/>
  <c r="P11" i="273"/>
  <c r="O11" i="273"/>
  <c r="N11" i="273"/>
  <c r="R10" i="273"/>
  <c r="Q10" i="273"/>
  <c r="P10" i="273"/>
  <c r="O10" i="273"/>
  <c r="N10" i="273"/>
  <c r="R9" i="273"/>
  <c r="Q9" i="273"/>
  <c r="P9" i="273"/>
  <c r="O9" i="273"/>
  <c r="N9" i="273"/>
  <c r="R8" i="273"/>
  <c r="Q8" i="273"/>
  <c r="P8" i="273"/>
  <c r="O8" i="273"/>
  <c r="N8" i="273"/>
  <c r="R7" i="273"/>
  <c r="J34" i="273" s="1"/>
  <c r="Q7" i="273"/>
  <c r="P7" i="273"/>
  <c r="H34" i="273" s="1"/>
  <c r="O7" i="273"/>
  <c r="N7" i="273"/>
  <c r="F34" i="273" s="1"/>
  <c r="R33" i="272"/>
  <c r="Q33" i="272"/>
  <c r="P33" i="272"/>
  <c r="O33" i="272"/>
  <c r="N33" i="272"/>
  <c r="R32" i="272"/>
  <c r="P32" i="272"/>
  <c r="O32" i="272"/>
  <c r="N32" i="272"/>
  <c r="R31" i="272"/>
  <c r="Q31" i="272"/>
  <c r="P31" i="272"/>
  <c r="O31" i="272"/>
  <c r="N31" i="272"/>
  <c r="R30" i="272"/>
  <c r="Q30" i="272"/>
  <c r="P30" i="272"/>
  <c r="O30" i="272"/>
  <c r="N30" i="272"/>
  <c r="R29" i="272"/>
  <c r="Q29" i="272"/>
  <c r="P29" i="272"/>
  <c r="O29" i="272"/>
  <c r="N29" i="272"/>
  <c r="R28" i="272"/>
  <c r="Q28" i="272"/>
  <c r="P28" i="272"/>
  <c r="O28" i="272"/>
  <c r="N28" i="272"/>
  <c r="R27" i="272"/>
  <c r="Q27" i="272"/>
  <c r="P27" i="272"/>
  <c r="O27" i="272"/>
  <c r="N27" i="272"/>
  <c r="R26" i="272"/>
  <c r="Q26" i="272"/>
  <c r="P26" i="272"/>
  <c r="O26" i="272"/>
  <c r="N26" i="272"/>
  <c r="R25" i="272"/>
  <c r="Q25" i="272"/>
  <c r="P25" i="272"/>
  <c r="O25" i="272"/>
  <c r="N25" i="272"/>
  <c r="R24" i="272"/>
  <c r="Q24" i="272"/>
  <c r="P24" i="272"/>
  <c r="O24" i="272"/>
  <c r="N24" i="272"/>
  <c r="R23" i="272"/>
  <c r="Q23" i="272"/>
  <c r="P23" i="272"/>
  <c r="O23" i="272"/>
  <c r="N23" i="272"/>
  <c r="R22" i="272"/>
  <c r="Q22" i="272"/>
  <c r="P22" i="272"/>
  <c r="O22" i="272"/>
  <c r="N22" i="272"/>
  <c r="R21" i="272"/>
  <c r="Q21" i="272"/>
  <c r="P21" i="272"/>
  <c r="O21" i="272"/>
  <c r="N21" i="272"/>
  <c r="R20" i="272"/>
  <c r="Q20" i="272"/>
  <c r="P20" i="272"/>
  <c r="O20" i="272"/>
  <c r="N20" i="272"/>
  <c r="R19" i="272"/>
  <c r="Q19" i="272"/>
  <c r="P19" i="272"/>
  <c r="O19" i="272"/>
  <c r="N19" i="272"/>
  <c r="R18" i="272"/>
  <c r="Q18" i="272"/>
  <c r="P18" i="272"/>
  <c r="O18" i="272"/>
  <c r="N18" i="272"/>
  <c r="R17" i="272"/>
  <c r="Q17" i="272"/>
  <c r="P17" i="272"/>
  <c r="O17" i="272"/>
  <c r="N17" i="272"/>
  <c r="R16" i="272"/>
  <c r="Q16" i="272"/>
  <c r="P16" i="272"/>
  <c r="O16" i="272"/>
  <c r="N16" i="272"/>
  <c r="R15" i="272"/>
  <c r="Q15" i="272"/>
  <c r="P15" i="272"/>
  <c r="O15" i="272"/>
  <c r="N15" i="272"/>
  <c r="R14" i="272"/>
  <c r="Q14" i="272"/>
  <c r="P14" i="272"/>
  <c r="O14" i="272"/>
  <c r="N14" i="272"/>
  <c r="R13" i="272"/>
  <c r="Q13" i="272"/>
  <c r="P13" i="272"/>
  <c r="O13" i="272"/>
  <c r="N13" i="272"/>
  <c r="R12" i="272"/>
  <c r="Q12" i="272"/>
  <c r="P12" i="272"/>
  <c r="O12" i="272"/>
  <c r="N12" i="272"/>
  <c r="R11" i="272"/>
  <c r="Q11" i="272"/>
  <c r="P11" i="272"/>
  <c r="O11" i="272"/>
  <c r="N11" i="272"/>
  <c r="R10" i="272"/>
  <c r="Q10" i="272"/>
  <c r="P10" i="272"/>
  <c r="O10" i="272"/>
  <c r="N10" i="272"/>
  <c r="R9" i="272"/>
  <c r="Q9" i="272"/>
  <c r="P9" i="272"/>
  <c r="O9" i="272"/>
  <c r="N9" i="272"/>
  <c r="R8" i="272"/>
  <c r="Q8" i="272"/>
  <c r="P8" i="272"/>
  <c r="O8" i="272"/>
  <c r="N8" i="272"/>
  <c r="R7" i="272"/>
  <c r="J34" i="272" s="1"/>
  <c r="Q7" i="272"/>
  <c r="P7" i="272"/>
  <c r="H34" i="272" s="1"/>
  <c r="O7" i="272"/>
  <c r="N7" i="272"/>
  <c r="F34" i="272" s="1"/>
  <c r="R33" i="271"/>
  <c r="Q33" i="271"/>
  <c r="P33" i="271"/>
  <c r="O33" i="271"/>
  <c r="N33" i="271"/>
  <c r="R32" i="271"/>
  <c r="P32" i="271"/>
  <c r="O32" i="271"/>
  <c r="N32" i="271"/>
  <c r="R31" i="271"/>
  <c r="Q31" i="271"/>
  <c r="P31" i="271"/>
  <c r="O31" i="271"/>
  <c r="N31" i="271"/>
  <c r="R30" i="271"/>
  <c r="Q30" i="271"/>
  <c r="P30" i="271"/>
  <c r="O30" i="271"/>
  <c r="N30" i="271"/>
  <c r="R29" i="271"/>
  <c r="Q29" i="271"/>
  <c r="P29" i="271"/>
  <c r="O29" i="271"/>
  <c r="N29" i="271"/>
  <c r="R28" i="271"/>
  <c r="Q28" i="271"/>
  <c r="P28" i="271"/>
  <c r="O28" i="271"/>
  <c r="N28" i="271"/>
  <c r="R27" i="271"/>
  <c r="Q27" i="271"/>
  <c r="P27" i="271"/>
  <c r="O27" i="271"/>
  <c r="N27" i="271"/>
  <c r="R26" i="271"/>
  <c r="Q26" i="271"/>
  <c r="P26" i="271"/>
  <c r="O26" i="271"/>
  <c r="N26" i="271"/>
  <c r="R25" i="271"/>
  <c r="Q25" i="271"/>
  <c r="P25" i="271"/>
  <c r="O25" i="271"/>
  <c r="N25" i="271"/>
  <c r="R24" i="271"/>
  <c r="Q24" i="271"/>
  <c r="P24" i="271"/>
  <c r="O24" i="271"/>
  <c r="N24" i="271"/>
  <c r="R23" i="271"/>
  <c r="Q23" i="271"/>
  <c r="P23" i="271"/>
  <c r="O23" i="271"/>
  <c r="N23" i="271"/>
  <c r="R22" i="271"/>
  <c r="Q22" i="271"/>
  <c r="P22" i="271"/>
  <c r="O22" i="271"/>
  <c r="N22" i="271"/>
  <c r="R21" i="271"/>
  <c r="Q21" i="271"/>
  <c r="P21" i="271"/>
  <c r="O21" i="271"/>
  <c r="N21" i="271"/>
  <c r="R20" i="271"/>
  <c r="Q20" i="271"/>
  <c r="P20" i="271"/>
  <c r="O20" i="271"/>
  <c r="N20" i="271"/>
  <c r="R19" i="271"/>
  <c r="Q19" i="271"/>
  <c r="P19" i="271"/>
  <c r="O19" i="271"/>
  <c r="N19" i="271"/>
  <c r="R18" i="271"/>
  <c r="Q18" i="271"/>
  <c r="P18" i="271"/>
  <c r="O18" i="271"/>
  <c r="N18" i="271"/>
  <c r="R17" i="271"/>
  <c r="Q17" i="271"/>
  <c r="P17" i="271"/>
  <c r="O17" i="271"/>
  <c r="N17" i="271"/>
  <c r="R16" i="271"/>
  <c r="Q16" i="271"/>
  <c r="P16" i="271"/>
  <c r="O16" i="271"/>
  <c r="N16" i="271"/>
  <c r="R15" i="271"/>
  <c r="Q15" i="271"/>
  <c r="P15" i="271"/>
  <c r="O15" i="271"/>
  <c r="N15" i="271"/>
  <c r="R14" i="271"/>
  <c r="Q14" i="271"/>
  <c r="P14" i="271"/>
  <c r="O14" i="271"/>
  <c r="N14" i="271"/>
  <c r="R13" i="271"/>
  <c r="Q13" i="271"/>
  <c r="P13" i="271"/>
  <c r="O13" i="271"/>
  <c r="N13" i="271"/>
  <c r="R12" i="271"/>
  <c r="Q12" i="271"/>
  <c r="P12" i="271"/>
  <c r="O12" i="271"/>
  <c r="N12" i="271"/>
  <c r="R11" i="271"/>
  <c r="Q11" i="271"/>
  <c r="P11" i="271"/>
  <c r="O11" i="271"/>
  <c r="N11" i="271"/>
  <c r="R10" i="271"/>
  <c r="Q10" i="271"/>
  <c r="P10" i="271"/>
  <c r="O10" i="271"/>
  <c r="N10" i="271"/>
  <c r="R9" i="271"/>
  <c r="Q9" i="271"/>
  <c r="P9" i="271"/>
  <c r="O9" i="271"/>
  <c r="N9" i="271"/>
  <c r="R8" i="271"/>
  <c r="Q8" i="271"/>
  <c r="P8" i="271"/>
  <c r="O8" i="271"/>
  <c r="N8" i="271"/>
  <c r="R7" i="271"/>
  <c r="J34" i="271" s="1"/>
  <c r="Q7" i="271"/>
  <c r="P7" i="271"/>
  <c r="H34" i="271" s="1"/>
  <c r="O7" i="271"/>
  <c r="N7" i="271"/>
  <c r="F34" i="271" s="1"/>
  <c r="R33" i="270"/>
  <c r="Q33" i="270"/>
  <c r="P33" i="270"/>
  <c r="O33" i="270"/>
  <c r="N33" i="270"/>
  <c r="R32" i="270"/>
  <c r="P32" i="270"/>
  <c r="O32" i="270"/>
  <c r="N32" i="270"/>
  <c r="R31" i="270"/>
  <c r="Q31" i="270"/>
  <c r="P31" i="270"/>
  <c r="O31" i="270"/>
  <c r="N31" i="270"/>
  <c r="R30" i="270"/>
  <c r="Q30" i="270"/>
  <c r="P30" i="270"/>
  <c r="O30" i="270"/>
  <c r="N30" i="270"/>
  <c r="R29" i="270"/>
  <c r="Q29" i="270"/>
  <c r="P29" i="270"/>
  <c r="O29" i="270"/>
  <c r="N29" i="270"/>
  <c r="R28" i="270"/>
  <c r="Q28" i="270"/>
  <c r="P28" i="270"/>
  <c r="O28" i="270"/>
  <c r="N28" i="270"/>
  <c r="R27" i="270"/>
  <c r="Q27" i="270"/>
  <c r="P27" i="270"/>
  <c r="O27" i="270"/>
  <c r="N27" i="270"/>
  <c r="R26" i="270"/>
  <c r="Q26" i="270"/>
  <c r="P26" i="270"/>
  <c r="O26" i="270"/>
  <c r="N26" i="270"/>
  <c r="R25" i="270"/>
  <c r="Q25" i="270"/>
  <c r="P25" i="270"/>
  <c r="O25" i="270"/>
  <c r="N25" i="270"/>
  <c r="R24" i="270"/>
  <c r="Q24" i="270"/>
  <c r="P24" i="270"/>
  <c r="O24" i="270"/>
  <c r="N24" i="270"/>
  <c r="R23" i="270"/>
  <c r="Q23" i="270"/>
  <c r="P23" i="270"/>
  <c r="O23" i="270"/>
  <c r="N23" i="270"/>
  <c r="R22" i="270"/>
  <c r="Q22" i="270"/>
  <c r="P22" i="270"/>
  <c r="O22" i="270"/>
  <c r="N22" i="270"/>
  <c r="R21" i="270"/>
  <c r="Q21" i="270"/>
  <c r="P21" i="270"/>
  <c r="O21" i="270"/>
  <c r="N21" i="270"/>
  <c r="R20" i="270"/>
  <c r="Q20" i="270"/>
  <c r="P20" i="270"/>
  <c r="O20" i="270"/>
  <c r="N20" i="270"/>
  <c r="R19" i="270"/>
  <c r="Q19" i="270"/>
  <c r="P19" i="270"/>
  <c r="O19" i="270"/>
  <c r="N19" i="270"/>
  <c r="R18" i="270"/>
  <c r="Q18" i="270"/>
  <c r="P18" i="270"/>
  <c r="O18" i="270"/>
  <c r="N18" i="270"/>
  <c r="R17" i="270"/>
  <c r="Q17" i="270"/>
  <c r="P17" i="270"/>
  <c r="O17" i="270"/>
  <c r="N17" i="270"/>
  <c r="R16" i="270"/>
  <c r="Q16" i="270"/>
  <c r="P16" i="270"/>
  <c r="O16" i="270"/>
  <c r="N16" i="270"/>
  <c r="R15" i="270"/>
  <c r="Q15" i="270"/>
  <c r="P15" i="270"/>
  <c r="O15" i="270"/>
  <c r="N15" i="270"/>
  <c r="R14" i="270"/>
  <c r="Q14" i="270"/>
  <c r="P14" i="270"/>
  <c r="O14" i="270"/>
  <c r="N14" i="270"/>
  <c r="R13" i="270"/>
  <c r="Q13" i="270"/>
  <c r="P13" i="270"/>
  <c r="O13" i="270"/>
  <c r="N13" i="270"/>
  <c r="R12" i="270"/>
  <c r="Q12" i="270"/>
  <c r="P12" i="270"/>
  <c r="O12" i="270"/>
  <c r="N12" i="270"/>
  <c r="R11" i="270"/>
  <c r="Q11" i="270"/>
  <c r="P11" i="270"/>
  <c r="O11" i="270"/>
  <c r="N11" i="270"/>
  <c r="R10" i="270"/>
  <c r="Q10" i="270"/>
  <c r="P10" i="270"/>
  <c r="O10" i="270"/>
  <c r="N10" i="270"/>
  <c r="R9" i="270"/>
  <c r="Q9" i="270"/>
  <c r="P9" i="270"/>
  <c r="O9" i="270"/>
  <c r="N9" i="270"/>
  <c r="R8" i="270"/>
  <c r="Q8" i="270"/>
  <c r="P8" i="270"/>
  <c r="O8" i="270"/>
  <c r="N8" i="270"/>
  <c r="R7" i="270"/>
  <c r="J34" i="270" s="1"/>
  <c r="Q7" i="270"/>
  <c r="P7" i="270"/>
  <c r="H34" i="270" s="1"/>
  <c r="O7" i="270"/>
  <c r="N7" i="270"/>
  <c r="F34" i="270" s="1"/>
  <c r="R33" i="269"/>
  <c r="Q33" i="269"/>
  <c r="P33" i="269"/>
  <c r="O33" i="269"/>
  <c r="N33" i="269"/>
  <c r="R32" i="269"/>
  <c r="P32" i="269"/>
  <c r="O32" i="269"/>
  <c r="N32" i="269"/>
  <c r="R31" i="269"/>
  <c r="Q31" i="269"/>
  <c r="P31" i="269"/>
  <c r="O31" i="269"/>
  <c r="N31" i="269"/>
  <c r="R30" i="269"/>
  <c r="Q30" i="269"/>
  <c r="P30" i="269"/>
  <c r="O30" i="269"/>
  <c r="N30" i="269"/>
  <c r="R29" i="269"/>
  <c r="Q29" i="269"/>
  <c r="P29" i="269"/>
  <c r="O29" i="269"/>
  <c r="N29" i="269"/>
  <c r="R28" i="269"/>
  <c r="Q28" i="269"/>
  <c r="P28" i="269"/>
  <c r="O28" i="269"/>
  <c r="N28" i="269"/>
  <c r="R27" i="269"/>
  <c r="Q27" i="269"/>
  <c r="P27" i="269"/>
  <c r="O27" i="269"/>
  <c r="N27" i="269"/>
  <c r="R26" i="269"/>
  <c r="Q26" i="269"/>
  <c r="P26" i="269"/>
  <c r="O26" i="269"/>
  <c r="N26" i="269"/>
  <c r="R25" i="269"/>
  <c r="Q25" i="269"/>
  <c r="P25" i="269"/>
  <c r="O25" i="269"/>
  <c r="N25" i="269"/>
  <c r="R24" i="269"/>
  <c r="Q24" i="269"/>
  <c r="P24" i="269"/>
  <c r="O24" i="269"/>
  <c r="N24" i="269"/>
  <c r="R23" i="269"/>
  <c r="Q23" i="269"/>
  <c r="P23" i="269"/>
  <c r="O23" i="269"/>
  <c r="N23" i="269"/>
  <c r="R22" i="269"/>
  <c r="Q22" i="269"/>
  <c r="P22" i="269"/>
  <c r="O22" i="269"/>
  <c r="N22" i="269"/>
  <c r="R21" i="269"/>
  <c r="Q21" i="269"/>
  <c r="P21" i="269"/>
  <c r="O21" i="269"/>
  <c r="N21" i="269"/>
  <c r="R20" i="269"/>
  <c r="Q20" i="269"/>
  <c r="P20" i="269"/>
  <c r="O20" i="269"/>
  <c r="N20" i="269"/>
  <c r="R19" i="269"/>
  <c r="Q19" i="269"/>
  <c r="P19" i="269"/>
  <c r="O19" i="269"/>
  <c r="N19" i="269"/>
  <c r="R18" i="269"/>
  <c r="Q18" i="269"/>
  <c r="P18" i="269"/>
  <c r="O18" i="269"/>
  <c r="N18" i="269"/>
  <c r="R17" i="269"/>
  <c r="Q17" i="269"/>
  <c r="P17" i="269"/>
  <c r="O17" i="269"/>
  <c r="N17" i="269"/>
  <c r="R16" i="269"/>
  <c r="Q16" i="269"/>
  <c r="P16" i="269"/>
  <c r="O16" i="269"/>
  <c r="N16" i="269"/>
  <c r="R15" i="269"/>
  <c r="Q15" i="269"/>
  <c r="P15" i="269"/>
  <c r="O15" i="269"/>
  <c r="N15" i="269"/>
  <c r="R14" i="269"/>
  <c r="Q14" i="269"/>
  <c r="P14" i="269"/>
  <c r="O14" i="269"/>
  <c r="N14" i="269"/>
  <c r="R13" i="269"/>
  <c r="Q13" i="269"/>
  <c r="P13" i="269"/>
  <c r="O13" i="269"/>
  <c r="N13" i="269"/>
  <c r="R12" i="269"/>
  <c r="Q12" i="269"/>
  <c r="P12" i="269"/>
  <c r="O12" i="269"/>
  <c r="N12" i="269"/>
  <c r="R11" i="269"/>
  <c r="Q11" i="269"/>
  <c r="P11" i="269"/>
  <c r="O11" i="269"/>
  <c r="N11" i="269"/>
  <c r="R10" i="269"/>
  <c r="Q10" i="269"/>
  <c r="P10" i="269"/>
  <c r="O10" i="269"/>
  <c r="N10" i="269"/>
  <c r="R9" i="269"/>
  <c r="Q9" i="269"/>
  <c r="P9" i="269"/>
  <c r="O9" i="269"/>
  <c r="N9" i="269"/>
  <c r="R8" i="269"/>
  <c r="Q8" i="269"/>
  <c r="P8" i="269"/>
  <c r="O8" i="269"/>
  <c r="N8" i="269"/>
  <c r="R7" i="269"/>
  <c r="J34" i="269" s="1"/>
  <c r="Q7" i="269"/>
  <c r="P7" i="269"/>
  <c r="H34" i="269" s="1"/>
  <c r="O7" i="269"/>
  <c r="N7" i="269"/>
  <c r="F34" i="269" s="1"/>
  <c r="G34" i="269" l="1"/>
  <c r="I34" i="269"/>
  <c r="G34" i="270"/>
  <c r="I34" i="270"/>
  <c r="G34" i="271"/>
  <c r="I34" i="271"/>
  <c r="G34" i="272"/>
  <c r="I34" i="272"/>
  <c r="G34" i="273"/>
  <c r="I34" i="273"/>
  <c r="R33" i="250"/>
  <c r="Q33" i="250"/>
  <c r="P33" i="250"/>
  <c r="O33" i="250"/>
  <c r="N33" i="250"/>
  <c r="R32" i="250"/>
  <c r="P32" i="250"/>
  <c r="O32" i="250"/>
  <c r="N32" i="250"/>
  <c r="R31" i="250"/>
  <c r="Q31" i="250"/>
  <c r="P31" i="250"/>
  <c r="O31" i="250"/>
  <c r="N31" i="250"/>
  <c r="R30" i="250"/>
  <c r="Q30" i="250"/>
  <c r="P30" i="250"/>
  <c r="O30" i="250"/>
  <c r="N30" i="250"/>
  <c r="R29" i="250"/>
  <c r="Q29" i="250"/>
  <c r="P29" i="250"/>
  <c r="O29" i="250"/>
  <c r="N29" i="250"/>
  <c r="R28" i="250"/>
  <c r="Q28" i="250"/>
  <c r="P28" i="250"/>
  <c r="O28" i="250"/>
  <c r="N28" i="250"/>
  <c r="R27" i="250"/>
  <c r="Q27" i="250"/>
  <c r="P27" i="250"/>
  <c r="O27" i="250"/>
  <c r="N27" i="250"/>
  <c r="R26" i="250"/>
  <c r="Q26" i="250"/>
  <c r="P26" i="250"/>
  <c r="O26" i="250"/>
  <c r="N26" i="250"/>
  <c r="R25" i="250"/>
  <c r="Q25" i="250"/>
  <c r="P25" i="250"/>
  <c r="O25" i="250"/>
  <c r="N25" i="250"/>
  <c r="R24" i="250"/>
  <c r="Q24" i="250"/>
  <c r="P24" i="250"/>
  <c r="O24" i="250"/>
  <c r="N24" i="250"/>
  <c r="R23" i="250"/>
  <c r="Q23" i="250"/>
  <c r="P23" i="250"/>
  <c r="O23" i="250"/>
  <c r="N23" i="250"/>
  <c r="R22" i="250"/>
  <c r="Q22" i="250"/>
  <c r="P22" i="250"/>
  <c r="O22" i="250"/>
  <c r="N22" i="250"/>
  <c r="R21" i="250"/>
  <c r="Q21" i="250"/>
  <c r="P21" i="250"/>
  <c r="O21" i="250"/>
  <c r="N21" i="250"/>
  <c r="R20" i="250"/>
  <c r="Q20" i="250"/>
  <c r="P20" i="250"/>
  <c r="O20" i="250"/>
  <c r="N20" i="250"/>
  <c r="R19" i="250"/>
  <c r="Q19" i="250"/>
  <c r="P19" i="250"/>
  <c r="O19" i="250"/>
  <c r="N19" i="250"/>
  <c r="R18" i="250"/>
  <c r="Q18" i="250"/>
  <c r="P18" i="250"/>
  <c r="O18" i="250"/>
  <c r="N18" i="250"/>
  <c r="R17" i="250"/>
  <c r="Q17" i="250"/>
  <c r="P17" i="250"/>
  <c r="O17" i="250"/>
  <c r="N17" i="250"/>
  <c r="R16" i="250"/>
  <c r="Q16" i="250"/>
  <c r="P16" i="250"/>
  <c r="O16" i="250"/>
  <c r="N16" i="250"/>
  <c r="R15" i="250"/>
  <c r="Q15" i="250"/>
  <c r="P15" i="250"/>
  <c r="O15" i="250"/>
  <c r="N15" i="250"/>
  <c r="R14" i="250"/>
  <c r="Q14" i="250"/>
  <c r="P14" i="250"/>
  <c r="O14" i="250"/>
  <c r="N14" i="250"/>
  <c r="R13" i="250"/>
  <c r="Q13" i="250"/>
  <c r="P13" i="250"/>
  <c r="O13" i="250"/>
  <c r="N13" i="250"/>
  <c r="R12" i="250"/>
  <c r="Q12" i="250"/>
  <c r="P12" i="250"/>
  <c r="O12" i="250"/>
  <c r="N12" i="250"/>
  <c r="R11" i="250"/>
  <c r="Q11" i="250"/>
  <c r="P11" i="250"/>
  <c r="O11" i="250"/>
  <c r="N11" i="250"/>
  <c r="R10" i="250"/>
  <c r="Q10" i="250"/>
  <c r="P10" i="250"/>
  <c r="O10" i="250"/>
  <c r="N10" i="250"/>
  <c r="R9" i="250"/>
  <c r="Q9" i="250"/>
  <c r="P9" i="250"/>
  <c r="O9" i="250"/>
  <c r="N9" i="250"/>
  <c r="R8" i="250"/>
  <c r="Q8" i="250"/>
  <c r="P8" i="250"/>
  <c r="O8" i="250"/>
  <c r="N8" i="250"/>
  <c r="R7" i="250"/>
  <c r="J34" i="250" s="1"/>
  <c r="Q7" i="250"/>
  <c r="P7" i="250"/>
  <c r="H34" i="250" s="1"/>
  <c r="O7" i="250"/>
  <c r="N7" i="250"/>
  <c r="F34" i="250" s="1"/>
  <c r="R33" i="249"/>
  <c r="Q33" i="249"/>
  <c r="P33" i="249"/>
  <c r="O33" i="249"/>
  <c r="N33" i="249"/>
  <c r="R32" i="249"/>
  <c r="P32" i="249"/>
  <c r="O32" i="249"/>
  <c r="N32" i="249"/>
  <c r="R31" i="249"/>
  <c r="Q31" i="249"/>
  <c r="P31" i="249"/>
  <c r="O31" i="249"/>
  <c r="N31" i="249"/>
  <c r="R30" i="249"/>
  <c r="Q30" i="249"/>
  <c r="P30" i="249"/>
  <c r="O30" i="249"/>
  <c r="N30" i="249"/>
  <c r="R29" i="249"/>
  <c r="Q29" i="249"/>
  <c r="P29" i="249"/>
  <c r="O29" i="249"/>
  <c r="N29" i="249"/>
  <c r="R28" i="249"/>
  <c r="Q28" i="249"/>
  <c r="P28" i="249"/>
  <c r="O28" i="249"/>
  <c r="N28" i="249"/>
  <c r="R27" i="249"/>
  <c r="Q27" i="249"/>
  <c r="P27" i="249"/>
  <c r="O27" i="249"/>
  <c r="N27" i="249"/>
  <c r="R26" i="249"/>
  <c r="Q26" i="249"/>
  <c r="P26" i="249"/>
  <c r="O26" i="249"/>
  <c r="N26" i="249"/>
  <c r="R25" i="249"/>
  <c r="Q25" i="249"/>
  <c r="P25" i="249"/>
  <c r="O25" i="249"/>
  <c r="N25" i="249"/>
  <c r="R24" i="249"/>
  <c r="Q24" i="249"/>
  <c r="P24" i="249"/>
  <c r="O24" i="249"/>
  <c r="N24" i="249"/>
  <c r="R23" i="249"/>
  <c r="Q23" i="249"/>
  <c r="P23" i="249"/>
  <c r="O23" i="249"/>
  <c r="N23" i="249"/>
  <c r="R22" i="249"/>
  <c r="Q22" i="249"/>
  <c r="P22" i="249"/>
  <c r="O22" i="249"/>
  <c r="N22" i="249"/>
  <c r="R21" i="249"/>
  <c r="Q21" i="249"/>
  <c r="P21" i="249"/>
  <c r="O21" i="249"/>
  <c r="N21" i="249"/>
  <c r="R20" i="249"/>
  <c r="Q20" i="249"/>
  <c r="P20" i="249"/>
  <c r="O20" i="249"/>
  <c r="N20" i="249"/>
  <c r="R19" i="249"/>
  <c r="Q19" i="249"/>
  <c r="P19" i="249"/>
  <c r="O19" i="249"/>
  <c r="N19" i="249"/>
  <c r="R18" i="249"/>
  <c r="Q18" i="249"/>
  <c r="P18" i="249"/>
  <c r="O18" i="249"/>
  <c r="N18" i="249"/>
  <c r="R17" i="249"/>
  <c r="Q17" i="249"/>
  <c r="P17" i="249"/>
  <c r="O17" i="249"/>
  <c r="N17" i="249"/>
  <c r="R16" i="249"/>
  <c r="Q16" i="249"/>
  <c r="P16" i="249"/>
  <c r="O16" i="249"/>
  <c r="N16" i="249"/>
  <c r="R15" i="249"/>
  <c r="Q15" i="249"/>
  <c r="P15" i="249"/>
  <c r="O15" i="249"/>
  <c r="N15" i="249"/>
  <c r="R14" i="249"/>
  <c r="Q14" i="249"/>
  <c r="P14" i="249"/>
  <c r="O14" i="249"/>
  <c r="N14" i="249"/>
  <c r="R13" i="249"/>
  <c r="Q13" i="249"/>
  <c r="P13" i="249"/>
  <c r="O13" i="249"/>
  <c r="N13" i="249"/>
  <c r="R12" i="249"/>
  <c r="Q12" i="249"/>
  <c r="P12" i="249"/>
  <c r="O12" i="249"/>
  <c r="N12" i="249"/>
  <c r="R11" i="249"/>
  <c r="Q11" i="249"/>
  <c r="P11" i="249"/>
  <c r="O11" i="249"/>
  <c r="N11" i="249"/>
  <c r="R10" i="249"/>
  <c r="Q10" i="249"/>
  <c r="P10" i="249"/>
  <c r="O10" i="249"/>
  <c r="N10" i="249"/>
  <c r="R9" i="249"/>
  <c r="Q9" i="249"/>
  <c r="P9" i="249"/>
  <c r="O9" i="249"/>
  <c r="N9" i="249"/>
  <c r="R8" i="249"/>
  <c r="Q8" i="249"/>
  <c r="P8" i="249"/>
  <c r="O8" i="249"/>
  <c r="N8" i="249"/>
  <c r="R7" i="249"/>
  <c r="J34" i="249" s="1"/>
  <c r="Q7" i="249"/>
  <c r="P7" i="249"/>
  <c r="H34" i="249" s="1"/>
  <c r="O7" i="249"/>
  <c r="N7" i="249"/>
  <c r="F34" i="249" s="1"/>
  <c r="G34" i="249" l="1"/>
  <c r="I34" i="249"/>
  <c r="G34" i="250"/>
  <c r="I34" i="250"/>
  <c r="R33" i="246"/>
  <c r="Q33" i="246"/>
  <c r="P33" i="246"/>
  <c r="O33" i="246"/>
  <c r="N33" i="246"/>
  <c r="R32" i="246"/>
  <c r="P32" i="246"/>
  <c r="O32" i="246"/>
  <c r="N32" i="246"/>
  <c r="R31" i="246"/>
  <c r="Q31" i="246"/>
  <c r="P31" i="246"/>
  <c r="O31" i="246"/>
  <c r="N31" i="246"/>
  <c r="R30" i="246"/>
  <c r="Q30" i="246"/>
  <c r="P30" i="246"/>
  <c r="O30" i="246"/>
  <c r="N30" i="246"/>
  <c r="R29" i="246"/>
  <c r="Q29" i="246"/>
  <c r="P29" i="246"/>
  <c r="O29" i="246"/>
  <c r="N29" i="246"/>
  <c r="R28" i="246"/>
  <c r="Q28" i="246"/>
  <c r="P28" i="246"/>
  <c r="O28" i="246"/>
  <c r="N28" i="246"/>
  <c r="R27" i="246"/>
  <c r="Q27" i="246"/>
  <c r="P27" i="246"/>
  <c r="O27" i="246"/>
  <c r="N27" i="246"/>
  <c r="R26" i="246"/>
  <c r="Q26" i="246"/>
  <c r="P26" i="246"/>
  <c r="O26" i="246"/>
  <c r="N26" i="246"/>
  <c r="R25" i="246"/>
  <c r="Q25" i="246"/>
  <c r="P25" i="246"/>
  <c r="O25" i="246"/>
  <c r="N25" i="246"/>
  <c r="R24" i="246"/>
  <c r="Q24" i="246"/>
  <c r="P24" i="246"/>
  <c r="O24" i="246"/>
  <c r="N24" i="246"/>
  <c r="R23" i="246"/>
  <c r="Q23" i="246"/>
  <c r="P23" i="246"/>
  <c r="O23" i="246"/>
  <c r="N23" i="246"/>
  <c r="R22" i="246"/>
  <c r="Q22" i="246"/>
  <c r="P22" i="246"/>
  <c r="O22" i="246"/>
  <c r="N22" i="246"/>
  <c r="R21" i="246"/>
  <c r="Q21" i="246"/>
  <c r="P21" i="246"/>
  <c r="O21" i="246"/>
  <c r="N21" i="246"/>
  <c r="R20" i="246"/>
  <c r="Q20" i="246"/>
  <c r="P20" i="246"/>
  <c r="O20" i="246"/>
  <c r="N20" i="246"/>
  <c r="R19" i="246"/>
  <c r="Q19" i="246"/>
  <c r="P19" i="246"/>
  <c r="O19" i="246"/>
  <c r="N19" i="246"/>
  <c r="R18" i="246"/>
  <c r="Q18" i="246"/>
  <c r="P18" i="246"/>
  <c r="O18" i="246"/>
  <c r="N18" i="246"/>
  <c r="R17" i="246"/>
  <c r="Q17" i="246"/>
  <c r="P17" i="246"/>
  <c r="O17" i="246"/>
  <c r="N17" i="246"/>
  <c r="R16" i="246"/>
  <c r="Q16" i="246"/>
  <c r="P16" i="246"/>
  <c r="O16" i="246"/>
  <c r="N16" i="246"/>
  <c r="R15" i="246"/>
  <c r="Q15" i="246"/>
  <c r="P15" i="246"/>
  <c r="O15" i="246"/>
  <c r="N15" i="246"/>
  <c r="R14" i="246"/>
  <c r="Q14" i="246"/>
  <c r="P14" i="246"/>
  <c r="O14" i="246"/>
  <c r="N14" i="246"/>
  <c r="R13" i="246"/>
  <c r="Q13" i="246"/>
  <c r="P13" i="246"/>
  <c r="O13" i="246"/>
  <c r="N13" i="246"/>
  <c r="R12" i="246"/>
  <c r="Q12" i="246"/>
  <c r="P12" i="246"/>
  <c r="O12" i="246"/>
  <c r="N12" i="246"/>
  <c r="R11" i="246"/>
  <c r="Q11" i="246"/>
  <c r="P11" i="246"/>
  <c r="O11" i="246"/>
  <c r="N11" i="246"/>
  <c r="R10" i="246"/>
  <c r="Q10" i="246"/>
  <c r="P10" i="246"/>
  <c r="O10" i="246"/>
  <c r="N10" i="246"/>
  <c r="R9" i="246"/>
  <c r="Q9" i="246"/>
  <c r="P9" i="246"/>
  <c r="O9" i="246"/>
  <c r="N9" i="246"/>
  <c r="R8" i="246"/>
  <c r="Q8" i="246"/>
  <c r="P8" i="246"/>
  <c r="O8" i="246"/>
  <c r="N8" i="246"/>
  <c r="R7" i="246"/>
  <c r="J34" i="246" s="1"/>
  <c r="Q7" i="246"/>
  <c r="P7" i="246"/>
  <c r="H34" i="246" s="1"/>
  <c r="O7" i="246"/>
  <c r="N7" i="246"/>
  <c r="F34" i="246" s="1"/>
  <c r="G34" i="246" l="1"/>
  <c r="I34" i="246"/>
  <c r="R33" i="245"/>
  <c r="Q33" i="245"/>
  <c r="P33" i="245"/>
  <c r="O33" i="245"/>
  <c r="N33" i="245"/>
  <c r="R32" i="245"/>
  <c r="P32" i="245"/>
  <c r="O32" i="245"/>
  <c r="N32" i="245"/>
  <c r="R31" i="245"/>
  <c r="Q31" i="245"/>
  <c r="P31" i="245"/>
  <c r="O31" i="245"/>
  <c r="N31" i="245"/>
  <c r="R30" i="245"/>
  <c r="Q30" i="245"/>
  <c r="P30" i="245"/>
  <c r="O30" i="245"/>
  <c r="N30" i="245"/>
  <c r="R29" i="245"/>
  <c r="Q29" i="245"/>
  <c r="P29" i="245"/>
  <c r="O29" i="245"/>
  <c r="N29" i="245"/>
  <c r="R28" i="245"/>
  <c r="Q28" i="245"/>
  <c r="P28" i="245"/>
  <c r="O28" i="245"/>
  <c r="N28" i="245"/>
  <c r="R27" i="245"/>
  <c r="Q27" i="245"/>
  <c r="P27" i="245"/>
  <c r="O27" i="245"/>
  <c r="N27" i="245"/>
  <c r="R26" i="245"/>
  <c r="Q26" i="245"/>
  <c r="P26" i="245"/>
  <c r="O26" i="245"/>
  <c r="N26" i="245"/>
  <c r="R25" i="245"/>
  <c r="Q25" i="245"/>
  <c r="P25" i="245"/>
  <c r="O25" i="245"/>
  <c r="N25" i="245"/>
  <c r="R24" i="245"/>
  <c r="Q24" i="245"/>
  <c r="P24" i="245"/>
  <c r="O24" i="245"/>
  <c r="N24" i="245"/>
  <c r="R23" i="245"/>
  <c r="Q23" i="245"/>
  <c r="P23" i="245"/>
  <c r="O23" i="245"/>
  <c r="N23" i="245"/>
  <c r="R22" i="245"/>
  <c r="Q22" i="245"/>
  <c r="P22" i="245"/>
  <c r="O22" i="245"/>
  <c r="N22" i="245"/>
  <c r="R21" i="245"/>
  <c r="Q21" i="245"/>
  <c r="P21" i="245"/>
  <c r="O21" i="245"/>
  <c r="N21" i="245"/>
  <c r="R20" i="245"/>
  <c r="Q20" i="245"/>
  <c r="P20" i="245"/>
  <c r="O20" i="245"/>
  <c r="N20" i="245"/>
  <c r="R19" i="245"/>
  <c r="Q19" i="245"/>
  <c r="P19" i="245"/>
  <c r="O19" i="245"/>
  <c r="N19" i="245"/>
  <c r="R18" i="245"/>
  <c r="Q18" i="245"/>
  <c r="P18" i="245"/>
  <c r="O18" i="245"/>
  <c r="N18" i="245"/>
  <c r="R17" i="245"/>
  <c r="Q17" i="245"/>
  <c r="P17" i="245"/>
  <c r="O17" i="245"/>
  <c r="N17" i="245"/>
  <c r="R16" i="245"/>
  <c r="Q16" i="245"/>
  <c r="P16" i="245"/>
  <c r="O16" i="245"/>
  <c r="N16" i="245"/>
  <c r="R15" i="245"/>
  <c r="Q15" i="245"/>
  <c r="P15" i="245"/>
  <c r="O15" i="245"/>
  <c r="N15" i="245"/>
  <c r="R14" i="245"/>
  <c r="Q14" i="245"/>
  <c r="P14" i="245"/>
  <c r="O14" i="245"/>
  <c r="N14" i="245"/>
  <c r="R13" i="245"/>
  <c r="Q13" i="245"/>
  <c r="P13" i="245"/>
  <c r="O13" i="245"/>
  <c r="N13" i="245"/>
  <c r="R12" i="245"/>
  <c r="Q12" i="245"/>
  <c r="P12" i="245"/>
  <c r="O12" i="245"/>
  <c r="N12" i="245"/>
  <c r="R11" i="245"/>
  <c r="Q11" i="245"/>
  <c r="P11" i="245"/>
  <c r="O11" i="245"/>
  <c r="N11" i="245"/>
  <c r="R10" i="245"/>
  <c r="Q10" i="245"/>
  <c r="P10" i="245"/>
  <c r="O10" i="245"/>
  <c r="N10" i="245"/>
  <c r="R9" i="245"/>
  <c r="Q9" i="245"/>
  <c r="P9" i="245"/>
  <c r="O9" i="245"/>
  <c r="N9" i="245"/>
  <c r="R8" i="245"/>
  <c r="Q8" i="245"/>
  <c r="P8" i="245"/>
  <c r="O8" i="245"/>
  <c r="N8" i="245"/>
  <c r="R7" i="245"/>
  <c r="J34" i="245" s="1"/>
  <c r="Q7" i="245"/>
  <c r="P7" i="245"/>
  <c r="H34" i="245" s="1"/>
  <c r="O7" i="245"/>
  <c r="N7" i="245"/>
  <c r="F34" i="245" s="1"/>
  <c r="R33" i="244"/>
  <c r="Q33" i="244"/>
  <c r="P33" i="244"/>
  <c r="O33" i="244"/>
  <c r="N33" i="244"/>
  <c r="R32" i="244"/>
  <c r="P32" i="244"/>
  <c r="O32" i="244"/>
  <c r="N32" i="244"/>
  <c r="R31" i="244"/>
  <c r="Q31" i="244"/>
  <c r="P31" i="244"/>
  <c r="O31" i="244"/>
  <c r="N31" i="244"/>
  <c r="R30" i="244"/>
  <c r="Q30" i="244"/>
  <c r="P30" i="244"/>
  <c r="O30" i="244"/>
  <c r="N30" i="244"/>
  <c r="R29" i="244"/>
  <c r="Q29" i="244"/>
  <c r="P29" i="244"/>
  <c r="O29" i="244"/>
  <c r="N29" i="244"/>
  <c r="R28" i="244"/>
  <c r="Q28" i="244"/>
  <c r="P28" i="244"/>
  <c r="O28" i="244"/>
  <c r="N28" i="244"/>
  <c r="R27" i="244"/>
  <c r="Q27" i="244"/>
  <c r="P27" i="244"/>
  <c r="O27" i="244"/>
  <c r="N27" i="244"/>
  <c r="R26" i="244"/>
  <c r="Q26" i="244"/>
  <c r="P26" i="244"/>
  <c r="O26" i="244"/>
  <c r="N26" i="244"/>
  <c r="R25" i="244"/>
  <c r="Q25" i="244"/>
  <c r="P25" i="244"/>
  <c r="O25" i="244"/>
  <c r="N25" i="244"/>
  <c r="R24" i="244"/>
  <c r="Q24" i="244"/>
  <c r="P24" i="244"/>
  <c r="O24" i="244"/>
  <c r="N24" i="244"/>
  <c r="R23" i="244"/>
  <c r="Q23" i="244"/>
  <c r="P23" i="244"/>
  <c r="O23" i="244"/>
  <c r="N23" i="244"/>
  <c r="R22" i="244"/>
  <c r="Q22" i="244"/>
  <c r="P22" i="244"/>
  <c r="O22" i="244"/>
  <c r="N22" i="244"/>
  <c r="R21" i="244"/>
  <c r="Q21" i="244"/>
  <c r="P21" i="244"/>
  <c r="O21" i="244"/>
  <c r="N21" i="244"/>
  <c r="R20" i="244"/>
  <c r="Q20" i="244"/>
  <c r="P20" i="244"/>
  <c r="O20" i="244"/>
  <c r="N20" i="244"/>
  <c r="R19" i="244"/>
  <c r="Q19" i="244"/>
  <c r="P19" i="244"/>
  <c r="O19" i="244"/>
  <c r="N19" i="244"/>
  <c r="R18" i="244"/>
  <c r="Q18" i="244"/>
  <c r="P18" i="244"/>
  <c r="O18" i="244"/>
  <c r="N18" i="244"/>
  <c r="R17" i="244"/>
  <c r="Q17" i="244"/>
  <c r="P17" i="244"/>
  <c r="O17" i="244"/>
  <c r="N17" i="244"/>
  <c r="R16" i="244"/>
  <c r="Q16" i="244"/>
  <c r="P16" i="244"/>
  <c r="O16" i="244"/>
  <c r="N16" i="244"/>
  <c r="R15" i="244"/>
  <c r="Q15" i="244"/>
  <c r="P15" i="244"/>
  <c r="O15" i="244"/>
  <c r="N15" i="244"/>
  <c r="R14" i="244"/>
  <c r="Q14" i="244"/>
  <c r="P14" i="244"/>
  <c r="O14" i="244"/>
  <c r="N14" i="244"/>
  <c r="R13" i="244"/>
  <c r="Q13" i="244"/>
  <c r="P13" i="244"/>
  <c r="O13" i="244"/>
  <c r="N13" i="244"/>
  <c r="R12" i="244"/>
  <c r="Q12" i="244"/>
  <c r="P12" i="244"/>
  <c r="O12" i="244"/>
  <c r="N12" i="244"/>
  <c r="R11" i="244"/>
  <c r="Q11" i="244"/>
  <c r="P11" i="244"/>
  <c r="O11" i="244"/>
  <c r="N11" i="244"/>
  <c r="R10" i="244"/>
  <c r="Q10" i="244"/>
  <c r="P10" i="244"/>
  <c r="O10" i="244"/>
  <c r="N10" i="244"/>
  <c r="R9" i="244"/>
  <c r="Q9" i="244"/>
  <c r="P9" i="244"/>
  <c r="O9" i="244"/>
  <c r="N9" i="244"/>
  <c r="R8" i="244"/>
  <c r="Q8" i="244"/>
  <c r="P8" i="244"/>
  <c r="O8" i="244"/>
  <c r="N8" i="244"/>
  <c r="R7" i="244"/>
  <c r="J34" i="244" s="1"/>
  <c r="Q7" i="244"/>
  <c r="P7" i="244"/>
  <c r="H34" i="244" s="1"/>
  <c r="O7" i="244"/>
  <c r="N7" i="244"/>
  <c r="F34" i="244" s="1"/>
  <c r="R33" i="243"/>
  <c r="Q33" i="243"/>
  <c r="P33" i="243"/>
  <c r="O33" i="243"/>
  <c r="N33" i="243"/>
  <c r="R32" i="243"/>
  <c r="P32" i="243"/>
  <c r="O32" i="243"/>
  <c r="N32" i="243"/>
  <c r="R31" i="243"/>
  <c r="Q31" i="243"/>
  <c r="P31" i="243"/>
  <c r="O31" i="243"/>
  <c r="N31" i="243"/>
  <c r="R30" i="243"/>
  <c r="Q30" i="243"/>
  <c r="P30" i="243"/>
  <c r="O30" i="243"/>
  <c r="N30" i="243"/>
  <c r="R29" i="243"/>
  <c r="Q29" i="243"/>
  <c r="P29" i="243"/>
  <c r="O29" i="243"/>
  <c r="N29" i="243"/>
  <c r="R28" i="243"/>
  <c r="Q28" i="243"/>
  <c r="P28" i="243"/>
  <c r="O28" i="243"/>
  <c r="N28" i="243"/>
  <c r="R27" i="243"/>
  <c r="Q27" i="243"/>
  <c r="P27" i="243"/>
  <c r="O27" i="243"/>
  <c r="N27" i="243"/>
  <c r="R26" i="243"/>
  <c r="Q26" i="243"/>
  <c r="P26" i="243"/>
  <c r="O26" i="243"/>
  <c r="N26" i="243"/>
  <c r="R25" i="243"/>
  <c r="Q25" i="243"/>
  <c r="P25" i="243"/>
  <c r="O25" i="243"/>
  <c r="N25" i="243"/>
  <c r="R24" i="243"/>
  <c r="Q24" i="243"/>
  <c r="P24" i="243"/>
  <c r="O24" i="243"/>
  <c r="N24" i="243"/>
  <c r="R23" i="243"/>
  <c r="Q23" i="243"/>
  <c r="P23" i="243"/>
  <c r="O23" i="243"/>
  <c r="N23" i="243"/>
  <c r="R22" i="243"/>
  <c r="Q22" i="243"/>
  <c r="P22" i="243"/>
  <c r="O22" i="243"/>
  <c r="N22" i="243"/>
  <c r="R21" i="243"/>
  <c r="Q21" i="243"/>
  <c r="P21" i="243"/>
  <c r="O21" i="243"/>
  <c r="N21" i="243"/>
  <c r="R20" i="243"/>
  <c r="Q20" i="243"/>
  <c r="P20" i="243"/>
  <c r="O20" i="243"/>
  <c r="N20" i="243"/>
  <c r="R19" i="243"/>
  <c r="Q19" i="243"/>
  <c r="P19" i="243"/>
  <c r="O19" i="243"/>
  <c r="N19" i="243"/>
  <c r="R18" i="243"/>
  <c r="Q18" i="243"/>
  <c r="P18" i="243"/>
  <c r="O18" i="243"/>
  <c r="N18" i="243"/>
  <c r="R17" i="243"/>
  <c r="Q17" i="243"/>
  <c r="P17" i="243"/>
  <c r="O17" i="243"/>
  <c r="N17" i="243"/>
  <c r="R16" i="243"/>
  <c r="Q16" i="243"/>
  <c r="P16" i="243"/>
  <c r="O16" i="243"/>
  <c r="N16" i="243"/>
  <c r="R15" i="243"/>
  <c r="Q15" i="243"/>
  <c r="P15" i="243"/>
  <c r="O15" i="243"/>
  <c r="N15" i="243"/>
  <c r="R14" i="243"/>
  <c r="Q14" i="243"/>
  <c r="P14" i="243"/>
  <c r="O14" i="243"/>
  <c r="N14" i="243"/>
  <c r="R13" i="243"/>
  <c r="Q13" i="243"/>
  <c r="P13" i="243"/>
  <c r="O13" i="243"/>
  <c r="N13" i="243"/>
  <c r="R12" i="243"/>
  <c r="Q12" i="243"/>
  <c r="P12" i="243"/>
  <c r="O12" i="243"/>
  <c r="N12" i="243"/>
  <c r="R11" i="243"/>
  <c r="Q11" i="243"/>
  <c r="P11" i="243"/>
  <c r="O11" i="243"/>
  <c r="N11" i="243"/>
  <c r="R10" i="243"/>
  <c r="Q10" i="243"/>
  <c r="P10" i="243"/>
  <c r="O10" i="243"/>
  <c r="N10" i="243"/>
  <c r="R9" i="243"/>
  <c r="Q9" i="243"/>
  <c r="P9" i="243"/>
  <c r="O9" i="243"/>
  <c r="N9" i="243"/>
  <c r="R8" i="243"/>
  <c r="Q8" i="243"/>
  <c r="P8" i="243"/>
  <c r="O8" i="243"/>
  <c r="N8" i="243"/>
  <c r="R7" i="243"/>
  <c r="J34" i="243" s="1"/>
  <c r="Q7" i="243"/>
  <c r="P7" i="243"/>
  <c r="H34" i="243" s="1"/>
  <c r="O7" i="243"/>
  <c r="N7" i="243"/>
  <c r="F34" i="243" s="1"/>
  <c r="R33" i="242"/>
  <c r="Q33" i="242"/>
  <c r="P33" i="242"/>
  <c r="O33" i="242"/>
  <c r="N33" i="242"/>
  <c r="R32" i="242"/>
  <c r="P32" i="242"/>
  <c r="O32" i="242"/>
  <c r="N32" i="242"/>
  <c r="R31" i="242"/>
  <c r="Q31" i="242"/>
  <c r="P31" i="242"/>
  <c r="O31" i="242"/>
  <c r="N31" i="242"/>
  <c r="R30" i="242"/>
  <c r="Q30" i="242"/>
  <c r="P30" i="242"/>
  <c r="O30" i="242"/>
  <c r="N30" i="242"/>
  <c r="R29" i="242"/>
  <c r="Q29" i="242"/>
  <c r="P29" i="242"/>
  <c r="O29" i="242"/>
  <c r="N29" i="242"/>
  <c r="R28" i="242"/>
  <c r="Q28" i="242"/>
  <c r="P28" i="242"/>
  <c r="O28" i="242"/>
  <c r="N28" i="242"/>
  <c r="R27" i="242"/>
  <c r="Q27" i="242"/>
  <c r="P27" i="242"/>
  <c r="O27" i="242"/>
  <c r="N27" i="242"/>
  <c r="R26" i="242"/>
  <c r="Q26" i="242"/>
  <c r="P26" i="242"/>
  <c r="O26" i="242"/>
  <c r="N26" i="242"/>
  <c r="R25" i="242"/>
  <c r="Q25" i="242"/>
  <c r="P25" i="242"/>
  <c r="O25" i="242"/>
  <c r="N25" i="242"/>
  <c r="R24" i="242"/>
  <c r="Q24" i="242"/>
  <c r="P24" i="242"/>
  <c r="O24" i="242"/>
  <c r="N24" i="242"/>
  <c r="R23" i="242"/>
  <c r="Q23" i="242"/>
  <c r="P23" i="242"/>
  <c r="O23" i="242"/>
  <c r="N23" i="242"/>
  <c r="R22" i="242"/>
  <c r="Q22" i="242"/>
  <c r="P22" i="242"/>
  <c r="O22" i="242"/>
  <c r="N22" i="242"/>
  <c r="R21" i="242"/>
  <c r="Q21" i="242"/>
  <c r="P21" i="242"/>
  <c r="O21" i="242"/>
  <c r="N21" i="242"/>
  <c r="R20" i="242"/>
  <c r="Q20" i="242"/>
  <c r="P20" i="242"/>
  <c r="O20" i="242"/>
  <c r="N20" i="242"/>
  <c r="R19" i="242"/>
  <c r="Q19" i="242"/>
  <c r="P19" i="242"/>
  <c r="O19" i="242"/>
  <c r="N19" i="242"/>
  <c r="R18" i="242"/>
  <c r="Q18" i="242"/>
  <c r="P18" i="242"/>
  <c r="O18" i="242"/>
  <c r="N18" i="242"/>
  <c r="R17" i="242"/>
  <c r="Q17" i="242"/>
  <c r="P17" i="242"/>
  <c r="O17" i="242"/>
  <c r="N17" i="242"/>
  <c r="R16" i="242"/>
  <c r="Q16" i="242"/>
  <c r="P16" i="242"/>
  <c r="O16" i="242"/>
  <c r="N16" i="242"/>
  <c r="R15" i="242"/>
  <c r="Q15" i="242"/>
  <c r="P15" i="242"/>
  <c r="O15" i="242"/>
  <c r="N15" i="242"/>
  <c r="R14" i="242"/>
  <c r="Q14" i="242"/>
  <c r="P14" i="242"/>
  <c r="O14" i="242"/>
  <c r="N14" i="242"/>
  <c r="R13" i="242"/>
  <c r="Q13" i="242"/>
  <c r="P13" i="242"/>
  <c r="O13" i="242"/>
  <c r="N13" i="242"/>
  <c r="R12" i="242"/>
  <c r="Q12" i="242"/>
  <c r="P12" i="242"/>
  <c r="O12" i="242"/>
  <c r="N12" i="242"/>
  <c r="R11" i="242"/>
  <c r="Q11" i="242"/>
  <c r="P11" i="242"/>
  <c r="O11" i="242"/>
  <c r="N11" i="242"/>
  <c r="R10" i="242"/>
  <c r="Q10" i="242"/>
  <c r="P10" i="242"/>
  <c r="O10" i="242"/>
  <c r="N10" i="242"/>
  <c r="R9" i="242"/>
  <c r="Q9" i="242"/>
  <c r="P9" i="242"/>
  <c r="O9" i="242"/>
  <c r="N9" i="242"/>
  <c r="R8" i="242"/>
  <c r="Q8" i="242"/>
  <c r="P8" i="242"/>
  <c r="O8" i="242"/>
  <c r="N8" i="242"/>
  <c r="R7" i="242"/>
  <c r="J34" i="242" s="1"/>
  <c r="Q7" i="242"/>
  <c r="P7" i="242"/>
  <c r="H34" i="242" s="1"/>
  <c r="O7" i="242"/>
  <c r="N7" i="242"/>
  <c r="F34" i="242" s="1"/>
  <c r="R33" i="241"/>
  <c r="Q33" i="241"/>
  <c r="P33" i="241"/>
  <c r="O33" i="241"/>
  <c r="N33" i="241"/>
  <c r="R32" i="241"/>
  <c r="P32" i="241"/>
  <c r="O32" i="241"/>
  <c r="N32" i="241"/>
  <c r="R31" i="241"/>
  <c r="Q31" i="241"/>
  <c r="P31" i="241"/>
  <c r="O31" i="241"/>
  <c r="N31" i="241"/>
  <c r="R30" i="241"/>
  <c r="Q30" i="241"/>
  <c r="P30" i="241"/>
  <c r="O30" i="241"/>
  <c r="N30" i="241"/>
  <c r="R29" i="241"/>
  <c r="Q29" i="241"/>
  <c r="P29" i="241"/>
  <c r="O29" i="241"/>
  <c r="N29" i="241"/>
  <c r="R28" i="241"/>
  <c r="Q28" i="241"/>
  <c r="P28" i="241"/>
  <c r="O28" i="241"/>
  <c r="N28" i="241"/>
  <c r="R27" i="241"/>
  <c r="Q27" i="241"/>
  <c r="P27" i="241"/>
  <c r="O27" i="241"/>
  <c r="N27" i="241"/>
  <c r="R26" i="241"/>
  <c r="Q26" i="241"/>
  <c r="P26" i="241"/>
  <c r="O26" i="241"/>
  <c r="N26" i="241"/>
  <c r="R25" i="241"/>
  <c r="Q25" i="241"/>
  <c r="P25" i="241"/>
  <c r="O25" i="241"/>
  <c r="N25" i="241"/>
  <c r="R24" i="241"/>
  <c r="Q24" i="241"/>
  <c r="P24" i="241"/>
  <c r="O24" i="241"/>
  <c r="N24" i="241"/>
  <c r="R23" i="241"/>
  <c r="Q23" i="241"/>
  <c r="P23" i="241"/>
  <c r="O23" i="241"/>
  <c r="N23" i="241"/>
  <c r="R22" i="241"/>
  <c r="Q22" i="241"/>
  <c r="P22" i="241"/>
  <c r="O22" i="241"/>
  <c r="N22" i="241"/>
  <c r="R21" i="241"/>
  <c r="Q21" i="241"/>
  <c r="P21" i="241"/>
  <c r="O21" i="241"/>
  <c r="N21" i="241"/>
  <c r="R20" i="241"/>
  <c r="Q20" i="241"/>
  <c r="P20" i="241"/>
  <c r="O20" i="241"/>
  <c r="N20" i="241"/>
  <c r="R19" i="241"/>
  <c r="Q19" i="241"/>
  <c r="P19" i="241"/>
  <c r="O19" i="241"/>
  <c r="N19" i="241"/>
  <c r="R18" i="241"/>
  <c r="Q18" i="241"/>
  <c r="P18" i="241"/>
  <c r="O18" i="241"/>
  <c r="N18" i="241"/>
  <c r="R17" i="241"/>
  <c r="Q17" i="241"/>
  <c r="P17" i="241"/>
  <c r="O17" i="241"/>
  <c r="N17" i="241"/>
  <c r="R16" i="241"/>
  <c r="Q16" i="241"/>
  <c r="P16" i="241"/>
  <c r="O16" i="241"/>
  <c r="N16" i="241"/>
  <c r="R15" i="241"/>
  <c r="Q15" i="241"/>
  <c r="P15" i="241"/>
  <c r="O15" i="241"/>
  <c r="N15" i="241"/>
  <c r="R14" i="241"/>
  <c r="Q14" i="241"/>
  <c r="P14" i="241"/>
  <c r="O14" i="241"/>
  <c r="N14" i="241"/>
  <c r="R13" i="241"/>
  <c r="Q13" i="241"/>
  <c r="P13" i="241"/>
  <c r="O13" i="241"/>
  <c r="N13" i="241"/>
  <c r="R12" i="241"/>
  <c r="Q12" i="241"/>
  <c r="P12" i="241"/>
  <c r="O12" i="241"/>
  <c r="N12" i="241"/>
  <c r="R11" i="241"/>
  <c r="Q11" i="241"/>
  <c r="P11" i="241"/>
  <c r="O11" i="241"/>
  <c r="N11" i="241"/>
  <c r="R10" i="241"/>
  <c r="Q10" i="241"/>
  <c r="P10" i="241"/>
  <c r="O10" i="241"/>
  <c r="N10" i="241"/>
  <c r="R9" i="241"/>
  <c r="Q9" i="241"/>
  <c r="P9" i="241"/>
  <c r="O9" i="241"/>
  <c r="N9" i="241"/>
  <c r="R8" i="241"/>
  <c r="Q8" i="241"/>
  <c r="P8" i="241"/>
  <c r="O8" i="241"/>
  <c r="N8" i="241"/>
  <c r="R7" i="241"/>
  <c r="J34" i="241" s="1"/>
  <c r="Q7" i="241"/>
  <c r="P7" i="241"/>
  <c r="H34" i="241" s="1"/>
  <c r="O7" i="241"/>
  <c r="N7" i="241"/>
  <c r="F34" i="241" s="1"/>
  <c r="R33" i="240"/>
  <c r="Q33" i="240"/>
  <c r="P33" i="240"/>
  <c r="O33" i="240"/>
  <c r="N33" i="240"/>
  <c r="R32" i="240"/>
  <c r="P32" i="240"/>
  <c r="O32" i="240"/>
  <c r="N32" i="240"/>
  <c r="R31" i="240"/>
  <c r="Q31" i="240"/>
  <c r="P31" i="240"/>
  <c r="O31" i="240"/>
  <c r="N31" i="240"/>
  <c r="R30" i="240"/>
  <c r="Q30" i="240"/>
  <c r="P30" i="240"/>
  <c r="O30" i="240"/>
  <c r="N30" i="240"/>
  <c r="R29" i="240"/>
  <c r="Q29" i="240"/>
  <c r="P29" i="240"/>
  <c r="O29" i="240"/>
  <c r="N29" i="240"/>
  <c r="R28" i="240"/>
  <c r="Q28" i="240"/>
  <c r="P28" i="240"/>
  <c r="O28" i="240"/>
  <c r="N28" i="240"/>
  <c r="R27" i="240"/>
  <c r="Q27" i="240"/>
  <c r="P27" i="240"/>
  <c r="O27" i="240"/>
  <c r="N27" i="240"/>
  <c r="R26" i="240"/>
  <c r="Q26" i="240"/>
  <c r="P26" i="240"/>
  <c r="O26" i="240"/>
  <c r="N26" i="240"/>
  <c r="R25" i="240"/>
  <c r="Q25" i="240"/>
  <c r="P25" i="240"/>
  <c r="O25" i="240"/>
  <c r="N25" i="240"/>
  <c r="R24" i="240"/>
  <c r="Q24" i="240"/>
  <c r="P24" i="240"/>
  <c r="O24" i="240"/>
  <c r="N24" i="240"/>
  <c r="R23" i="240"/>
  <c r="Q23" i="240"/>
  <c r="P23" i="240"/>
  <c r="O23" i="240"/>
  <c r="N23" i="240"/>
  <c r="R22" i="240"/>
  <c r="Q22" i="240"/>
  <c r="P22" i="240"/>
  <c r="O22" i="240"/>
  <c r="N22" i="240"/>
  <c r="R21" i="240"/>
  <c r="Q21" i="240"/>
  <c r="P21" i="240"/>
  <c r="O21" i="240"/>
  <c r="N21" i="240"/>
  <c r="R20" i="240"/>
  <c r="Q20" i="240"/>
  <c r="P20" i="240"/>
  <c r="O20" i="240"/>
  <c r="N20" i="240"/>
  <c r="R19" i="240"/>
  <c r="Q19" i="240"/>
  <c r="P19" i="240"/>
  <c r="O19" i="240"/>
  <c r="N19" i="240"/>
  <c r="R18" i="240"/>
  <c r="Q18" i="240"/>
  <c r="P18" i="240"/>
  <c r="O18" i="240"/>
  <c r="N18" i="240"/>
  <c r="R17" i="240"/>
  <c r="Q17" i="240"/>
  <c r="P17" i="240"/>
  <c r="O17" i="240"/>
  <c r="N17" i="240"/>
  <c r="R16" i="240"/>
  <c r="Q16" i="240"/>
  <c r="P16" i="240"/>
  <c r="O16" i="240"/>
  <c r="N16" i="240"/>
  <c r="R15" i="240"/>
  <c r="Q15" i="240"/>
  <c r="P15" i="240"/>
  <c r="O15" i="240"/>
  <c r="N15" i="240"/>
  <c r="R14" i="240"/>
  <c r="Q14" i="240"/>
  <c r="P14" i="240"/>
  <c r="O14" i="240"/>
  <c r="N14" i="240"/>
  <c r="R13" i="240"/>
  <c r="Q13" i="240"/>
  <c r="P13" i="240"/>
  <c r="O13" i="240"/>
  <c r="N13" i="240"/>
  <c r="R12" i="240"/>
  <c r="Q12" i="240"/>
  <c r="P12" i="240"/>
  <c r="O12" i="240"/>
  <c r="N12" i="240"/>
  <c r="R11" i="240"/>
  <c r="Q11" i="240"/>
  <c r="P11" i="240"/>
  <c r="O11" i="240"/>
  <c r="N11" i="240"/>
  <c r="R10" i="240"/>
  <c r="Q10" i="240"/>
  <c r="P10" i="240"/>
  <c r="O10" i="240"/>
  <c r="N10" i="240"/>
  <c r="R9" i="240"/>
  <c r="Q9" i="240"/>
  <c r="P9" i="240"/>
  <c r="O9" i="240"/>
  <c r="N9" i="240"/>
  <c r="R8" i="240"/>
  <c r="Q8" i="240"/>
  <c r="P8" i="240"/>
  <c r="O8" i="240"/>
  <c r="N8" i="240"/>
  <c r="R7" i="240"/>
  <c r="J34" i="240" s="1"/>
  <c r="Q7" i="240"/>
  <c r="P7" i="240"/>
  <c r="H34" i="240" s="1"/>
  <c r="O7" i="240"/>
  <c r="N7" i="240"/>
  <c r="F34" i="240" s="1"/>
  <c r="R33" i="239"/>
  <c r="Q33" i="239"/>
  <c r="P33" i="239"/>
  <c r="O33" i="239"/>
  <c r="N33" i="239"/>
  <c r="R32" i="239"/>
  <c r="P32" i="239"/>
  <c r="O32" i="239"/>
  <c r="N32" i="239"/>
  <c r="R31" i="239"/>
  <c r="Q31" i="239"/>
  <c r="P31" i="239"/>
  <c r="O31" i="239"/>
  <c r="N31" i="239"/>
  <c r="R30" i="239"/>
  <c r="Q30" i="239"/>
  <c r="P30" i="239"/>
  <c r="O30" i="239"/>
  <c r="N30" i="239"/>
  <c r="R29" i="239"/>
  <c r="Q29" i="239"/>
  <c r="P29" i="239"/>
  <c r="O29" i="239"/>
  <c r="N29" i="239"/>
  <c r="R28" i="239"/>
  <c r="Q28" i="239"/>
  <c r="P28" i="239"/>
  <c r="O28" i="239"/>
  <c r="N28" i="239"/>
  <c r="R27" i="239"/>
  <c r="Q27" i="239"/>
  <c r="P27" i="239"/>
  <c r="O27" i="239"/>
  <c r="N27" i="239"/>
  <c r="R26" i="239"/>
  <c r="Q26" i="239"/>
  <c r="P26" i="239"/>
  <c r="O26" i="239"/>
  <c r="N26" i="239"/>
  <c r="R25" i="239"/>
  <c r="Q25" i="239"/>
  <c r="P25" i="239"/>
  <c r="O25" i="239"/>
  <c r="N25" i="239"/>
  <c r="R24" i="239"/>
  <c r="Q24" i="239"/>
  <c r="P24" i="239"/>
  <c r="O24" i="239"/>
  <c r="N24" i="239"/>
  <c r="R23" i="239"/>
  <c r="Q23" i="239"/>
  <c r="P23" i="239"/>
  <c r="O23" i="239"/>
  <c r="N23" i="239"/>
  <c r="R22" i="239"/>
  <c r="Q22" i="239"/>
  <c r="P22" i="239"/>
  <c r="O22" i="239"/>
  <c r="N22" i="239"/>
  <c r="R21" i="239"/>
  <c r="Q21" i="239"/>
  <c r="P21" i="239"/>
  <c r="O21" i="239"/>
  <c r="N21" i="239"/>
  <c r="R20" i="239"/>
  <c r="Q20" i="239"/>
  <c r="P20" i="239"/>
  <c r="O20" i="239"/>
  <c r="N20" i="239"/>
  <c r="R19" i="239"/>
  <c r="Q19" i="239"/>
  <c r="P19" i="239"/>
  <c r="O19" i="239"/>
  <c r="N19" i="239"/>
  <c r="R18" i="239"/>
  <c r="Q18" i="239"/>
  <c r="P18" i="239"/>
  <c r="O18" i="239"/>
  <c r="N18" i="239"/>
  <c r="R17" i="239"/>
  <c r="Q17" i="239"/>
  <c r="P17" i="239"/>
  <c r="O17" i="239"/>
  <c r="N17" i="239"/>
  <c r="R16" i="239"/>
  <c r="Q16" i="239"/>
  <c r="P16" i="239"/>
  <c r="O16" i="239"/>
  <c r="N16" i="239"/>
  <c r="R15" i="239"/>
  <c r="Q15" i="239"/>
  <c r="P15" i="239"/>
  <c r="O15" i="239"/>
  <c r="N15" i="239"/>
  <c r="R14" i="239"/>
  <c r="Q14" i="239"/>
  <c r="P14" i="239"/>
  <c r="O14" i="239"/>
  <c r="N14" i="239"/>
  <c r="R13" i="239"/>
  <c r="Q13" i="239"/>
  <c r="P13" i="239"/>
  <c r="O13" i="239"/>
  <c r="N13" i="239"/>
  <c r="R12" i="239"/>
  <c r="Q12" i="239"/>
  <c r="P12" i="239"/>
  <c r="O12" i="239"/>
  <c r="N12" i="239"/>
  <c r="R11" i="239"/>
  <c r="Q11" i="239"/>
  <c r="P11" i="239"/>
  <c r="O11" i="239"/>
  <c r="N11" i="239"/>
  <c r="R10" i="239"/>
  <c r="Q10" i="239"/>
  <c r="P10" i="239"/>
  <c r="O10" i="239"/>
  <c r="N10" i="239"/>
  <c r="R9" i="239"/>
  <c r="Q9" i="239"/>
  <c r="P9" i="239"/>
  <c r="O9" i="239"/>
  <c r="N9" i="239"/>
  <c r="R8" i="239"/>
  <c r="Q8" i="239"/>
  <c r="P8" i="239"/>
  <c r="O8" i="239"/>
  <c r="N8" i="239"/>
  <c r="R7" i="239"/>
  <c r="J34" i="239" s="1"/>
  <c r="Q7" i="239"/>
  <c r="P7" i="239"/>
  <c r="H34" i="239" s="1"/>
  <c r="O7" i="239"/>
  <c r="N7" i="239"/>
  <c r="F34" i="239" s="1"/>
  <c r="R33" i="238"/>
  <c r="Q33" i="238"/>
  <c r="P33" i="238"/>
  <c r="O33" i="238"/>
  <c r="N33" i="238"/>
  <c r="R32" i="238"/>
  <c r="P32" i="238"/>
  <c r="O32" i="238"/>
  <c r="N32" i="238"/>
  <c r="R31" i="238"/>
  <c r="Q31" i="238"/>
  <c r="P31" i="238"/>
  <c r="O31" i="238"/>
  <c r="N31" i="238"/>
  <c r="R30" i="238"/>
  <c r="Q30" i="238"/>
  <c r="P30" i="238"/>
  <c r="O30" i="238"/>
  <c r="N30" i="238"/>
  <c r="R29" i="238"/>
  <c r="Q29" i="238"/>
  <c r="P29" i="238"/>
  <c r="O29" i="238"/>
  <c r="N29" i="238"/>
  <c r="R28" i="238"/>
  <c r="Q28" i="238"/>
  <c r="P28" i="238"/>
  <c r="O28" i="238"/>
  <c r="N28" i="238"/>
  <c r="R27" i="238"/>
  <c r="Q27" i="238"/>
  <c r="P27" i="238"/>
  <c r="O27" i="238"/>
  <c r="N27" i="238"/>
  <c r="R26" i="238"/>
  <c r="Q26" i="238"/>
  <c r="P26" i="238"/>
  <c r="O26" i="238"/>
  <c r="N26" i="238"/>
  <c r="R25" i="238"/>
  <c r="Q25" i="238"/>
  <c r="P25" i="238"/>
  <c r="O25" i="238"/>
  <c r="N25" i="238"/>
  <c r="R24" i="238"/>
  <c r="Q24" i="238"/>
  <c r="P24" i="238"/>
  <c r="O24" i="238"/>
  <c r="N24" i="238"/>
  <c r="R23" i="238"/>
  <c r="Q23" i="238"/>
  <c r="P23" i="238"/>
  <c r="O23" i="238"/>
  <c r="N23" i="238"/>
  <c r="R22" i="238"/>
  <c r="Q22" i="238"/>
  <c r="P22" i="238"/>
  <c r="O22" i="238"/>
  <c r="N22" i="238"/>
  <c r="R21" i="238"/>
  <c r="Q21" i="238"/>
  <c r="P21" i="238"/>
  <c r="O21" i="238"/>
  <c r="N21" i="238"/>
  <c r="R20" i="238"/>
  <c r="Q20" i="238"/>
  <c r="P20" i="238"/>
  <c r="O20" i="238"/>
  <c r="N20" i="238"/>
  <c r="R19" i="238"/>
  <c r="Q19" i="238"/>
  <c r="P19" i="238"/>
  <c r="O19" i="238"/>
  <c r="N19" i="238"/>
  <c r="R18" i="238"/>
  <c r="Q18" i="238"/>
  <c r="P18" i="238"/>
  <c r="O18" i="238"/>
  <c r="N18" i="238"/>
  <c r="R17" i="238"/>
  <c r="Q17" i="238"/>
  <c r="P17" i="238"/>
  <c r="O17" i="238"/>
  <c r="N17" i="238"/>
  <c r="R16" i="238"/>
  <c r="Q16" i="238"/>
  <c r="P16" i="238"/>
  <c r="O16" i="238"/>
  <c r="N16" i="238"/>
  <c r="R15" i="238"/>
  <c r="Q15" i="238"/>
  <c r="P15" i="238"/>
  <c r="O15" i="238"/>
  <c r="N15" i="238"/>
  <c r="R14" i="238"/>
  <c r="Q14" i="238"/>
  <c r="P14" i="238"/>
  <c r="O14" i="238"/>
  <c r="N14" i="238"/>
  <c r="R13" i="238"/>
  <c r="Q13" i="238"/>
  <c r="P13" i="238"/>
  <c r="O13" i="238"/>
  <c r="N13" i="238"/>
  <c r="R12" i="238"/>
  <c r="Q12" i="238"/>
  <c r="P12" i="238"/>
  <c r="O12" i="238"/>
  <c r="N12" i="238"/>
  <c r="R11" i="238"/>
  <c r="Q11" i="238"/>
  <c r="P11" i="238"/>
  <c r="O11" i="238"/>
  <c r="N11" i="238"/>
  <c r="R10" i="238"/>
  <c r="Q10" i="238"/>
  <c r="P10" i="238"/>
  <c r="O10" i="238"/>
  <c r="N10" i="238"/>
  <c r="R9" i="238"/>
  <c r="Q9" i="238"/>
  <c r="P9" i="238"/>
  <c r="O9" i="238"/>
  <c r="N9" i="238"/>
  <c r="R8" i="238"/>
  <c r="Q8" i="238"/>
  <c r="P8" i="238"/>
  <c r="O8" i="238"/>
  <c r="N8" i="238"/>
  <c r="R7" i="238"/>
  <c r="J34" i="238" s="1"/>
  <c r="Q7" i="238"/>
  <c r="P7" i="238"/>
  <c r="H34" i="238" s="1"/>
  <c r="O7" i="238"/>
  <c r="N7" i="238"/>
  <c r="F34" i="238" s="1"/>
  <c r="R32" i="233"/>
  <c r="Q32" i="233"/>
  <c r="P32" i="233"/>
  <c r="O32" i="233"/>
  <c r="N32" i="233"/>
  <c r="R31" i="233"/>
  <c r="P31" i="233"/>
  <c r="O31" i="233"/>
  <c r="N31" i="233"/>
  <c r="R30" i="233"/>
  <c r="Q30" i="233"/>
  <c r="P30" i="233"/>
  <c r="O30" i="233"/>
  <c r="N30" i="233"/>
  <c r="R29" i="233"/>
  <c r="Q29" i="233"/>
  <c r="P29" i="233"/>
  <c r="O29" i="233"/>
  <c r="N29" i="233"/>
  <c r="R28" i="233"/>
  <c r="Q28" i="233"/>
  <c r="P28" i="233"/>
  <c r="O28" i="233"/>
  <c r="N28" i="233"/>
  <c r="R27" i="233"/>
  <c r="Q27" i="233"/>
  <c r="P27" i="233"/>
  <c r="O27" i="233"/>
  <c r="N27" i="233"/>
  <c r="R26" i="233"/>
  <c r="Q26" i="233"/>
  <c r="P26" i="233"/>
  <c r="O26" i="233"/>
  <c r="N26" i="233"/>
  <c r="R25" i="233"/>
  <c r="Q25" i="233"/>
  <c r="P25" i="233"/>
  <c r="O25" i="233"/>
  <c r="N25" i="233"/>
  <c r="R24" i="233"/>
  <c r="Q24" i="233"/>
  <c r="P24" i="233"/>
  <c r="O24" i="233"/>
  <c r="N24" i="233"/>
  <c r="R23" i="233"/>
  <c r="Q23" i="233"/>
  <c r="P23" i="233"/>
  <c r="O23" i="233"/>
  <c r="N23" i="233"/>
  <c r="R22" i="233"/>
  <c r="Q22" i="233"/>
  <c r="P22" i="233"/>
  <c r="O22" i="233"/>
  <c r="N22" i="233"/>
  <c r="R21" i="233"/>
  <c r="Q21" i="233"/>
  <c r="P21" i="233"/>
  <c r="O21" i="233"/>
  <c r="N21" i="233"/>
  <c r="R20" i="233"/>
  <c r="Q20" i="233"/>
  <c r="P20" i="233"/>
  <c r="O20" i="233"/>
  <c r="N20" i="233"/>
  <c r="R19" i="233"/>
  <c r="Q19" i="233"/>
  <c r="P19" i="233"/>
  <c r="O19" i="233"/>
  <c r="N19" i="233"/>
  <c r="R18" i="233"/>
  <c r="Q18" i="233"/>
  <c r="P18" i="233"/>
  <c r="O18" i="233"/>
  <c r="N18" i="233"/>
  <c r="R17" i="233"/>
  <c r="Q17" i="233"/>
  <c r="P17" i="233"/>
  <c r="O17" i="233"/>
  <c r="N17" i="233"/>
  <c r="R16" i="233"/>
  <c r="Q16" i="233"/>
  <c r="P16" i="233"/>
  <c r="O16" i="233"/>
  <c r="N16" i="233"/>
  <c r="R15" i="233"/>
  <c r="Q15" i="233"/>
  <c r="P15" i="233"/>
  <c r="O15" i="233"/>
  <c r="N15" i="233"/>
  <c r="R14" i="233"/>
  <c r="Q14" i="233"/>
  <c r="P14" i="233"/>
  <c r="O14" i="233"/>
  <c r="N14" i="233"/>
  <c r="R13" i="233"/>
  <c r="Q13" i="233"/>
  <c r="P13" i="233"/>
  <c r="O13" i="233"/>
  <c r="N13" i="233"/>
  <c r="R12" i="233"/>
  <c r="Q12" i="233"/>
  <c r="P12" i="233"/>
  <c r="O12" i="233"/>
  <c r="N12" i="233"/>
  <c r="R11" i="233"/>
  <c r="Q11" i="233"/>
  <c r="P11" i="233"/>
  <c r="O11" i="233"/>
  <c r="N11" i="233"/>
  <c r="R10" i="233"/>
  <c r="Q10" i="233"/>
  <c r="P10" i="233"/>
  <c r="O10" i="233"/>
  <c r="N10" i="233"/>
  <c r="R9" i="233"/>
  <c r="Q9" i="233"/>
  <c r="P9" i="233"/>
  <c r="O9" i="233"/>
  <c r="N9" i="233"/>
  <c r="R8" i="233"/>
  <c r="Q8" i="233"/>
  <c r="P8" i="233"/>
  <c r="O8" i="233"/>
  <c r="N8" i="233"/>
  <c r="R7" i="233"/>
  <c r="Q7" i="233"/>
  <c r="P7" i="233"/>
  <c r="O7" i="233"/>
  <c r="N7" i="233"/>
  <c r="R6" i="233"/>
  <c r="J33" i="233" s="1"/>
  <c r="Q6" i="233"/>
  <c r="P6" i="233"/>
  <c r="H33" i="233" s="1"/>
  <c r="O6" i="233"/>
  <c r="N6" i="233"/>
  <c r="F33" i="233" s="1"/>
  <c r="G33" i="233" l="1"/>
  <c r="I33" i="233"/>
  <c r="G34" i="238"/>
  <c r="I34" i="238"/>
  <c r="G34" i="239"/>
  <c r="I34" i="239"/>
  <c r="G34" i="240"/>
  <c r="I34" i="240"/>
  <c r="G34" i="241"/>
  <c r="I34" i="241"/>
  <c r="G34" i="242"/>
  <c r="I34" i="242"/>
  <c r="G34" i="243"/>
  <c r="I34" i="243"/>
  <c r="G34" i="244"/>
  <c r="I34" i="244"/>
  <c r="G34" i="245"/>
  <c r="I34" i="245"/>
  <c r="R33" i="230"/>
  <c r="Q33" i="230"/>
  <c r="P33" i="230"/>
  <c r="O33" i="230"/>
  <c r="N33" i="230"/>
  <c r="R32" i="230"/>
  <c r="P32" i="230"/>
  <c r="O32" i="230"/>
  <c r="N32" i="230"/>
  <c r="R31" i="230"/>
  <c r="Q31" i="230"/>
  <c r="P31" i="230"/>
  <c r="O31" i="230"/>
  <c r="N31" i="230"/>
  <c r="R30" i="230"/>
  <c r="Q30" i="230"/>
  <c r="P30" i="230"/>
  <c r="O30" i="230"/>
  <c r="N30" i="230"/>
  <c r="R29" i="230"/>
  <c r="Q29" i="230"/>
  <c r="P29" i="230"/>
  <c r="O29" i="230"/>
  <c r="N29" i="230"/>
  <c r="R28" i="230"/>
  <c r="Q28" i="230"/>
  <c r="P28" i="230"/>
  <c r="O28" i="230"/>
  <c r="N28" i="230"/>
  <c r="R27" i="230"/>
  <c r="Q27" i="230"/>
  <c r="P27" i="230"/>
  <c r="O27" i="230"/>
  <c r="N27" i="230"/>
  <c r="R26" i="230"/>
  <c r="Q26" i="230"/>
  <c r="P26" i="230"/>
  <c r="O26" i="230"/>
  <c r="N26" i="230"/>
  <c r="R25" i="230"/>
  <c r="Q25" i="230"/>
  <c r="P25" i="230"/>
  <c r="O25" i="230"/>
  <c r="N25" i="230"/>
  <c r="R24" i="230"/>
  <c r="Q24" i="230"/>
  <c r="P24" i="230"/>
  <c r="O24" i="230"/>
  <c r="N24" i="230"/>
  <c r="R23" i="230"/>
  <c r="Q23" i="230"/>
  <c r="P23" i="230"/>
  <c r="O23" i="230"/>
  <c r="N23" i="230"/>
  <c r="R22" i="230"/>
  <c r="Q22" i="230"/>
  <c r="P22" i="230"/>
  <c r="O22" i="230"/>
  <c r="N22" i="230"/>
  <c r="R21" i="230"/>
  <c r="Q21" i="230"/>
  <c r="P21" i="230"/>
  <c r="O21" i="230"/>
  <c r="N21" i="230"/>
  <c r="R20" i="230"/>
  <c r="Q20" i="230"/>
  <c r="P20" i="230"/>
  <c r="O20" i="230"/>
  <c r="N20" i="230"/>
  <c r="R19" i="230"/>
  <c r="Q19" i="230"/>
  <c r="P19" i="230"/>
  <c r="O19" i="230"/>
  <c r="N19" i="230"/>
  <c r="R18" i="230"/>
  <c r="Q18" i="230"/>
  <c r="P18" i="230"/>
  <c r="O18" i="230"/>
  <c r="N18" i="230"/>
  <c r="R17" i="230"/>
  <c r="Q17" i="230"/>
  <c r="P17" i="230"/>
  <c r="O17" i="230"/>
  <c r="N17" i="230"/>
  <c r="R16" i="230"/>
  <c r="Q16" i="230"/>
  <c r="P16" i="230"/>
  <c r="O16" i="230"/>
  <c r="N16" i="230"/>
  <c r="R15" i="230"/>
  <c r="Q15" i="230"/>
  <c r="P15" i="230"/>
  <c r="O15" i="230"/>
  <c r="N15" i="230"/>
  <c r="R14" i="230"/>
  <c r="Q14" i="230"/>
  <c r="P14" i="230"/>
  <c r="O14" i="230"/>
  <c r="N14" i="230"/>
  <c r="R13" i="230"/>
  <c r="Q13" i="230"/>
  <c r="P13" i="230"/>
  <c r="O13" i="230"/>
  <c r="N13" i="230"/>
  <c r="R12" i="230"/>
  <c r="Q12" i="230"/>
  <c r="P12" i="230"/>
  <c r="O12" i="230"/>
  <c r="N12" i="230"/>
  <c r="R11" i="230"/>
  <c r="Q11" i="230"/>
  <c r="P11" i="230"/>
  <c r="O11" i="230"/>
  <c r="N11" i="230"/>
  <c r="R10" i="230"/>
  <c r="Q10" i="230"/>
  <c r="P10" i="230"/>
  <c r="O10" i="230"/>
  <c r="N10" i="230"/>
  <c r="R9" i="230"/>
  <c r="Q9" i="230"/>
  <c r="P9" i="230"/>
  <c r="O9" i="230"/>
  <c r="N9" i="230"/>
  <c r="R8" i="230"/>
  <c r="Q8" i="230"/>
  <c r="P8" i="230"/>
  <c r="O8" i="230"/>
  <c r="N8" i="230"/>
  <c r="R7" i="230"/>
  <c r="J34" i="230" s="1"/>
  <c r="Q7" i="230"/>
  <c r="P7" i="230"/>
  <c r="H34" i="230" s="1"/>
  <c r="O7" i="230"/>
  <c r="N7" i="230"/>
  <c r="F34" i="230" s="1"/>
  <c r="R32" i="227"/>
  <c r="Q32" i="227"/>
  <c r="P32" i="227"/>
  <c r="O32" i="227"/>
  <c r="N32" i="227"/>
  <c r="R31" i="227"/>
  <c r="P31" i="227"/>
  <c r="O31" i="227"/>
  <c r="N31" i="227"/>
  <c r="R30" i="227"/>
  <c r="Q30" i="227"/>
  <c r="P30" i="227"/>
  <c r="O30" i="227"/>
  <c r="N30" i="227"/>
  <c r="R29" i="227"/>
  <c r="Q29" i="227"/>
  <c r="P29" i="227"/>
  <c r="O29" i="227"/>
  <c r="N29" i="227"/>
  <c r="R28" i="227"/>
  <c r="Q28" i="227"/>
  <c r="P28" i="227"/>
  <c r="O28" i="227"/>
  <c r="N28" i="227"/>
  <c r="R27" i="227"/>
  <c r="Q27" i="227"/>
  <c r="P27" i="227"/>
  <c r="O27" i="227"/>
  <c r="N27" i="227"/>
  <c r="R26" i="227"/>
  <c r="Q26" i="227"/>
  <c r="P26" i="227"/>
  <c r="O26" i="227"/>
  <c r="N26" i="227"/>
  <c r="R25" i="227"/>
  <c r="Q25" i="227"/>
  <c r="P25" i="227"/>
  <c r="O25" i="227"/>
  <c r="N25" i="227"/>
  <c r="R24" i="227"/>
  <c r="Q24" i="227"/>
  <c r="P24" i="227"/>
  <c r="O24" i="227"/>
  <c r="N24" i="227"/>
  <c r="R23" i="227"/>
  <c r="Q23" i="227"/>
  <c r="P23" i="227"/>
  <c r="O23" i="227"/>
  <c r="N23" i="227"/>
  <c r="R22" i="227"/>
  <c r="Q22" i="227"/>
  <c r="P22" i="227"/>
  <c r="O22" i="227"/>
  <c r="N22" i="227"/>
  <c r="R21" i="227"/>
  <c r="Q21" i="227"/>
  <c r="P21" i="227"/>
  <c r="O21" i="227"/>
  <c r="N21" i="227"/>
  <c r="R20" i="227"/>
  <c r="Q20" i="227"/>
  <c r="P20" i="227"/>
  <c r="O20" i="227"/>
  <c r="N20" i="227"/>
  <c r="R19" i="227"/>
  <c r="Q19" i="227"/>
  <c r="P19" i="227"/>
  <c r="O19" i="227"/>
  <c r="N19" i="227"/>
  <c r="R18" i="227"/>
  <c r="Q18" i="227"/>
  <c r="P18" i="227"/>
  <c r="O18" i="227"/>
  <c r="N18" i="227"/>
  <c r="R17" i="227"/>
  <c r="Q17" i="227"/>
  <c r="P17" i="227"/>
  <c r="O17" i="227"/>
  <c r="N17" i="227"/>
  <c r="R16" i="227"/>
  <c r="Q16" i="227"/>
  <c r="P16" i="227"/>
  <c r="O16" i="227"/>
  <c r="N16" i="227"/>
  <c r="R15" i="227"/>
  <c r="Q15" i="227"/>
  <c r="P15" i="227"/>
  <c r="O15" i="227"/>
  <c r="N15" i="227"/>
  <c r="R14" i="227"/>
  <c r="Q14" i="227"/>
  <c r="P14" i="227"/>
  <c r="O14" i="227"/>
  <c r="N14" i="227"/>
  <c r="R13" i="227"/>
  <c r="Q13" i="227"/>
  <c r="P13" i="227"/>
  <c r="O13" i="227"/>
  <c r="N13" i="227"/>
  <c r="R12" i="227"/>
  <c r="Q12" i="227"/>
  <c r="P12" i="227"/>
  <c r="O12" i="227"/>
  <c r="N12" i="227"/>
  <c r="R11" i="227"/>
  <c r="Q11" i="227"/>
  <c r="P11" i="227"/>
  <c r="O11" i="227"/>
  <c r="N11" i="227"/>
  <c r="R10" i="227"/>
  <c r="Q10" i="227"/>
  <c r="P10" i="227"/>
  <c r="O10" i="227"/>
  <c r="N10" i="227"/>
  <c r="R9" i="227"/>
  <c r="Q9" i="227"/>
  <c r="P9" i="227"/>
  <c r="O9" i="227"/>
  <c r="N9" i="227"/>
  <c r="R8" i="227"/>
  <c r="Q8" i="227"/>
  <c r="P8" i="227"/>
  <c r="O8" i="227"/>
  <c r="N8" i="227"/>
  <c r="R7" i="227"/>
  <c r="Q7" i="227"/>
  <c r="P7" i="227"/>
  <c r="O7" i="227"/>
  <c r="N7" i="227"/>
  <c r="R6" i="227"/>
  <c r="J33" i="227" s="1"/>
  <c r="Q6" i="227"/>
  <c r="P6" i="227"/>
  <c r="H33" i="227" s="1"/>
  <c r="O6" i="227"/>
  <c r="N6" i="227"/>
  <c r="F33" i="227" s="1"/>
  <c r="G33" i="227" l="1"/>
  <c r="I33" i="227"/>
  <c r="G34" i="230"/>
  <c r="I34" i="230"/>
  <c r="R32" i="209"/>
  <c r="Q32" i="209"/>
  <c r="P32" i="209"/>
  <c r="O32" i="209"/>
  <c r="N32" i="209"/>
  <c r="R31" i="209"/>
  <c r="P31" i="209"/>
  <c r="O31" i="209"/>
  <c r="N31" i="209"/>
  <c r="R30" i="209"/>
  <c r="Q30" i="209"/>
  <c r="P30" i="209"/>
  <c r="O30" i="209"/>
  <c r="N30" i="209"/>
  <c r="R29" i="209"/>
  <c r="Q29" i="209"/>
  <c r="P29" i="209"/>
  <c r="O29" i="209"/>
  <c r="N29" i="209"/>
  <c r="R28" i="209"/>
  <c r="Q28" i="209"/>
  <c r="P28" i="209"/>
  <c r="O28" i="209"/>
  <c r="N28" i="209"/>
  <c r="R27" i="209"/>
  <c r="Q27" i="209"/>
  <c r="P27" i="209"/>
  <c r="O27" i="209"/>
  <c r="N27" i="209"/>
  <c r="R26" i="209"/>
  <c r="Q26" i="209"/>
  <c r="P26" i="209"/>
  <c r="O26" i="209"/>
  <c r="N26" i="209"/>
  <c r="R25" i="209"/>
  <c r="Q25" i="209"/>
  <c r="P25" i="209"/>
  <c r="O25" i="209"/>
  <c r="N25" i="209"/>
  <c r="R24" i="209"/>
  <c r="Q24" i="209"/>
  <c r="P24" i="209"/>
  <c r="O24" i="209"/>
  <c r="N24" i="209"/>
  <c r="R23" i="209"/>
  <c r="Q23" i="209"/>
  <c r="P23" i="209"/>
  <c r="O23" i="209"/>
  <c r="N23" i="209"/>
  <c r="R22" i="209"/>
  <c r="Q22" i="209"/>
  <c r="P22" i="209"/>
  <c r="O22" i="209"/>
  <c r="N22" i="209"/>
  <c r="R21" i="209"/>
  <c r="Q21" i="209"/>
  <c r="P21" i="209"/>
  <c r="O21" i="209"/>
  <c r="N21" i="209"/>
  <c r="R20" i="209"/>
  <c r="Q20" i="209"/>
  <c r="P20" i="209"/>
  <c r="O20" i="209"/>
  <c r="N20" i="209"/>
  <c r="R19" i="209"/>
  <c r="Q19" i="209"/>
  <c r="P19" i="209"/>
  <c r="O19" i="209"/>
  <c r="N19" i="209"/>
  <c r="R18" i="209"/>
  <c r="Q18" i="209"/>
  <c r="P18" i="209"/>
  <c r="O18" i="209"/>
  <c r="N18" i="209"/>
  <c r="R17" i="209"/>
  <c r="Q17" i="209"/>
  <c r="P17" i="209"/>
  <c r="O17" i="209"/>
  <c r="N17" i="209"/>
  <c r="R16" i="209"/>
  <c r="Q16" i="209"/>
  <c r="P16" i="209"/>
  <c r="O16" i="209"/>
  <c r="N16" i="209"/>
  <c r="R15" i="209"/>
  <c r="Q15" i="209"/>
  <c r="P15" i="209"/>
  <c r="O15" i="209"/>
  <c r="N15" i="209"/>
  <c r="R14" i="209"/>
  <c r="Q14" i="209"/>
  <c r="P14" i="209"/>
  <c r="O14" i="209"/>
  <c r="N14" i="209"/>
  <c r="R13" i="209"/>
  <c r="Q13" i="209"/>
  <c r="P13" i="209"/>
  <c r="O13" i="209"/>
  <c r="N13" i="209"/>
  <c r="R12" i="209"/>
  <c r="Q12" i="209"/>
  <c r="P12" i="209"/>
  <c r="O12" i="209"/>
  <c r="N12" i="209"/>
  <c r="R11" i="209"/>
  <c r="Q11" i="209"/>
  <c r="P11" i="209"/>
  <c r="O11" i="209"/>
  <c r="N11" i="209"/>
  <c r="R10" i="209"/>
  <c r="Q10" i="209"/>
  <c r="P10" i="209"/>
  <c r="O10" i="209"/>
  <c r="N10" i="209"/>
  <c r="R9" i="209"/>
  <c r="Q9" i="209"/>
  <c r="P9" i="209"/>
  <c r="O9" i="209"/>
  <c r="N9" i="209"/>
  <c r="R8" i="209"/>
  <c r="Q8" i="209"/>
  <c r="P8" i="209"/>
  <c r="O8" i="209"/>
  <c r="N8" i="209"/>
  <c r="R7" i="209"/>
  <c r="Q7" i="209"/>
  <c r="P7" i="209"/>
  <c r="O7" i="209"/>
  <c r="N7" i="209"/>
  <c r="R6" i="209"/>
  <c r="Q6" i="209"/>
  <c r="I33" i="209" s="1"/>
  <c r="P6" i="209"/>
  <c r="H33" i="209" s="1"/>
  <c r="O6" i="209"/>
  <c r="G33" i="209" s="1"/>
  <c r="N6" i="209"/>
  <c r="F33" i="209" s="1"/>
  <c r="J33" i="209" l="1"/>
  <c r="R32" i="207"/>
  <c r="Q32" i="207"/>
  <c r="P32" i="207"/>
  <c r="O32" i="207"/>
  <c r="N32" i="207"/>
  <c r="R31" i="207"/>
  <c r="P31" i="207"/>
  <c r="O31" i="207"/>
  <c r="N31" i="207"/>
  <c r="R30" i="207"/>
  <c r="Q30" i="207"/>
  <c r="P30" i="207"/>
  <c r="O30" i="207"/>
  <c r="N30" i="207"/>
  <c r="R29" i="207"/>
  <c r="Q29" i="207"/>
  <c r="P29" i="207"/>
  <c r="O29" i="207"/>
  <c r="N29" i="207"/>
  <c r="R28" i="207"/>
  <c r="Q28" i="207"/>
  <c r="P28" i="207"/>
  <c r="O28" i="207"/>
  <c r="N28" i="207"/>
  <c r="R27" i="207"/>
  <c r="Q27" i="207"/>
  <c r="P27" i="207"/>
  <c r="O27" i="207"/>
  <c r="N27" i="207"/>
  <c r="R26" i="207"/>
  <c r="Q26" i="207"/>
  <c r="P26" i="207"/>
  <c r="O26" i="207"/>
  <c r="N26" i="207"/>
  <c r="R25" i="207"/>
  <c r="Q25" i="207"/>
  <c r="P25" i="207"/>
  <c r="O25" i="207"/>
  <c r="N25" i="207"/>
  <c r="R24" i="207"/>
  <c r="Q24" i="207"/>
  <c r="P24" i="207"/>
  <c r="O24" i="207"/>
  <c r="N24" i="207"/>
  <c r="R23" i="207"/>
  <c r="Q23" i="207"/>
  <c r="P23" i="207"/>
  <c r="O23" i="207"/>
  <c r="N23" i="207"/>
  <c r="R22" i="207"/>
  <c r="Q22" i="207"/>
  <c r="P22" i="207"/>
  <c r="O22" i="207"/>
  <c r="N22" i="207"/>
  <c r="R21" i="207"/>
  <c r="Q21" i="207"/>
  <c r="P21" i="207"/>
  <c r="O21" i="207"/>
  <c r="N21" i="207"/>
  <c r="R20" i="207"/>
  <c r="Q20" i="207"/>
  <c r="P20" i="207"/>
  <c r="O20" i="207"/>
  <c r="N20" i="207"/>
  <c r="R19" i="207"/>
  <c r="Q19" i="207"/>
  <c r="P19" i="207"/>
  <c r="O19" i="207"/>
  <c r="N19" i="207"/>
  <c r="R18" i="207"/>
  <c r="Q18" i="207"/>
  <c r="P18" i="207"/>
  <c r="O18" i="207"/>
  <c r="N18" i="207"/>
  <c r="R17" i="207"/>
  <c r="Q17" i="207"/>
  <c r="P17" i="207"/>
  <c r="O17" i="207"/>
  <c r="N17" i="207"/>
  <c r="R16" i="207"/>
  <c r="Q16" i="207"/>
  <c r="P16" i="207"/>
  <c r="O16" i="207"/>
  <c r="N16" i="207"/>
  <c r="R15" i="207"/>
  <c r="Q15" i="207"/>
  <c r="P15" i="207"/>
  <c r="O15" i="207"/>
  <c r="N15" i="207"/>
  <c r="R14" i="207"/>
  <c r="Q14" i="207"/>
  <c r="P14" i="207"/>
  <c r="O14" i="207"/>
  <c r="N14" i="207"/>
  <c r="R13" i="207"/>
  <c r="Q13" i="207"/>
  <c r="P13" i="207"/>
  <c r="O13" i="207"/>
  <c r="N13" i="207"/>
  <c r="R12" i="207"/>
  <c r="Q12" i="207"/>
  <c r="P12" i="207"/>
  <c r="O12" i="207"/>
  <c r="N12" i="207"/>
  <c r="R11" i="207"/>
  <c r="Q11" i="207"/>
  <c r="P11" i="207"/>
  <c r="O11" i="207"/>
  <c r="N11" i="207"/>
  <c r="R10" i="207"/>
  <c r="Q10" i="207"/>
  <c r="P10" i="207"/>
  <c r="O10" i="207"/>
  <c r="N10" i="207"/>
  <c r="R9" i="207"/>
  <c r="Q9" i="207"/>
  <c r="P9" i="207"/>
  <c r="O9" i="207"/>
  <c r="N9" i="207"/>
  <c r="R8" i="207"/>
  <c r="Q8" i="207"/>
  <c r="P8" i="207"/>
  <c r="O8" i="207"/>
  <c r="N8" i="207"/>
  <c r="R7" i="207"/>
  <c r="Q7" i="207"/>
  <c r="P7" i="207"/>
  <c r="O7" i="207"/>
  <c r="N7" i="207"/>
  <c r="R6" i="207"/>
  <c r="J33" i="207" s="1"/>
  <c r="Q6" i="207"/>
  <c r="P6" i="207"/>
  <c r="H33" i="207" s="1"/>
  <c r="O6" i="207"/>
  <c r="N6" i="207"/>
  <c r="F33" i="207" s="1"/>
  <c r="G33" i="207" l="1"/>
  <c r="I33" i="207"/>
  <c r="R32" i="167"/>
  <c r="Q32" i="167"/>
  <c r="P32" i="167"/>
  <c r="O32" i="167"/>
  <c r="N32" i="167"/>
  <c r="R31" i="167"/>
  <c r="P31" i="167"/>
  <c r="O31" i="167"/>
  <c r="N31" i="167"/>
  <c r="R30" i="167"/>
  <c r="Q30" i="167"/>
  <c r="P30" i="167"/>
  <c r="O30" i="167"/>
  <c r="N30" i="167"/>
  <c r="R29" i="167"/>
  <c r="Q29" i="167"/>
  <c r="P29" i="167"/>
  <c r="O29" i="167"/>
  <c r="N29" i="167"/>
  <c r="R28" i="167"/>
  <c r="Q28" i="167"/>
  <c r="P28" i="167"/>
  <c r="O28" i="167"/>
  <c r="N28" i="167"/>
  <c r="R27" i="167"/>
  <c r="Q27" i="167"/>
  <c r="P27" i="167"/>
  <c r="O27" i="167"/>
  <c r="N27" i="167"/>
  <c r="R26" i="167"/>
  <c r="Q26" i="167"/>
  <c r="P26" i="167"/>
  <c r="O26" i="167"/>
  <c r="N26" i="167"/>
  <c r="R25" i="167"/>
  <c r="Q25" i="167"/>
  <c r="P25" i="167"/>
  <c r="O25" i="167"/>
  <c r="N25" i="167"/>
  <c r="R24" i="167"/>
  <c r="Q24" i="167"/>
  <c r="P24" i="167"/>
  <c r="O24" i="167"/>
  <c r="N24" i="167"/>
  <c r="R23" i="167"/>
  <c r="Q23" i="167"/>
  <c r="P23" i="167"/>
  <c r="O23" i="167"/>
  <c r="N23" i="167"/>
  <c r="R22" i="167"/>
  <c r="Q22" i="167"/>
  <c r="P22" i="167"/>
  <c r="O22" i="167"/>
  <c r="N22" i="167"/>
  <c r="R21" i="167"/>
  <c r="Q21" i="167"/>
  <c r="P21" i="167"/>
  <c r="O21" i="167"/>
  <c r="N21" i="167"/>
  <c r="R20" i="167"/>
  <c r="Q20" i="167"/>
  <c r="P20" i="167"/>
  <c r="O20" i="167"/>
  <c r="N20" i="167"/>
  <c r="R19" i="167"/>
  <c r="Q19" i="167"/>
  <c r="P19" i="167"/>
  <c r="O19" i="167"/>
  <c r="N19" i="167"/>
  <c r="R18" i="167"/>
  <c r="Q18" i="167"/>
  <c r="P18" i="167"/>
  <c r="O18" i="167"/>
  <c r="N18" i="167"/>
  <c r="R17" i="167"/>
  <c r="Q17" i="167"/>
  <c r="P17" i="167"/>
  <c r="O17" i="167"/>
  <c r="N17" i="167"/>
  <c r="R16" i="167"/>
  <c r="Q16" i="167"/>
  <c r="P16" i="167"/>
  <c r="O16" i="167"/>
  <c r="N16" i="167"/>
  <c r="R15" i="167"/>
  <c r="Q15" i="167"/>
  <c r="P15" i="167"/>
  <c r="O15" i="167"/>
  <c r="N15" i="167"/>
  <c r="R14" i="167"/>
  <c r="Q14" i="167"/>
  <c r="P14" i="167"/>
  <c r="O14" i="167"/>
  <c r="N14" i="167"/>
  <c r="R13" i="167"/>
  <c r="Q13" i="167"/>
  <c r="P13" i="167"/>
  <c r="O13" i="167"/>
  <c r="N13" i="167"/>
  <c r="R12" i="167"/>
  <c r="Q12" i="167"/>
  <c r="P12" i="167"/>
  <c r="O12" i="167"/>
  <c r="N12" i="167"/>
  <c r="R11" i="167"/>
  <c r="Q11" i="167"/>
  <c r="P11" i="167"/>
  <c r="O11" i="167"/>
  <c r="N11" i="167"/>
  <c r="R10" i="167"/>
  <c r="Q10" i="167"/>
  <c r="P10" i="167"/>
  <c r="O10" i="167"/>
  <c r="N10" i="167"/>
  <c r="R9" i="167"/>
  <c r="Q9" i="167"/>
  <c r="P9" i="167"/>
  <c r="O9" i="167"/>
  <c r="N9" i="167"/>
  <c r="R8" i="167"/>
  <c r="Q8" i="167"/>
  <c r="P8" i="167"/>
  <c r="O8" i="167"/>
  <c r="N8" i="167"/>
  <c r="R7" i="167"/>
  <c r="Q7" i="167"/>
  <c r="P7" i="167"/>
  <c r="O7" i="167"/>
  <c r="N7" i="167"/>
  <c r="R6" i="167"/>
  <c r="J33" i="167" s="1"/>
  <c r="Q6" i="167"/>
  <c r="P6" i="167"/>
  <c r="H33" i="167" s="1"/>
  <c r="O6" i="167"/>
  <c r="G33" i="167" s="1"/>
  <c r="N6" i="167"/>
  <c r="F33" i="167" s="1"/>
  <c r="I33" i="167" l="1"/>
  <c r="R33" i="164"/>
  <c r="Q33" i="164"/>
  <c r="P33" i="164"/>
  <c r="O33" i="164"/>
  <c r="N33" i="164"/>
  <c r="R32" i="164"/>
  <c r="P32" i="164"/>
  <c r="O32" i="164"/>
  <c r="N32" i="164"/>
  <c r="R31" i="164"/>
  <c r="Q31" i="164"/>
  <c r="P31" i="164"/>
  <c r="O31" i="164"/>
  <c r="N31" i="164"/>
  <c r="R30" i="164"/>
  <c r="Q30" i="164"/>
  <c r="P30" i="164"/>
  <c r="O30" i="164"/>
  <c r="N30" i="164"/>
  <c r="R29" i="164"/>
  <c r="Q29" i="164"/>
  <c r="P29" i="164"/>
  <c r="O29" i="164"/>
  <c r="N29" i="164"/>
  <c r="R28" i="164"/>
  <c r="Q28" i="164"/>
  <c r="P28" i="164"/>
  <c r="O28" i="164"/>
  <c r="N28" i="164"/>
  <c r="R27" i="164"/>
  <c r="Q27" i="164"/>
  <c r="P27" i="164"/>
  <c r="O27" i="164"/>
  <c r="N27" i="164"/>
  <c r="R26" i="164"/>
  <c r="Q26" i="164"/>
  <c r="P26" i="164"/>
  <c r="O26" i="164"/>
  <c r="N26" i="164"/>
  <c r="R25" i="164"/>
  <c r="Q25" i="164"/>
  <c r="P25" i="164"/>
  <c r="O25" i="164"/>
  <c r="N25" i="164"/>
  <c r="R24" i="164"/>
  <c r="Q24" i="164"/>
  <c r="P24" i="164"/>
  <c r="O24" i="164"/>
  <c r="N24" i="164"/>
  <c r="R23" i="164"/>
  <c r="Q23" i="164"/>
  <c r="P23" i="164"/>
  <c r="O23" i="164"/>
  <c r="N23" i="164"/>
  <c r="R22" i="164"/>
  <c r="Q22" i="164"/>
  <c r="P22" i="164"/>
  <c r="O22" i="164"/>
  <c r="N22" i="164"/>
  <c r="R21" i="164"/>
  <c r="Q21" i="164"/>
  <c r="P21" i="164"/>
  <c r="O21" i="164"/>
  <c r="N21" i="164"/>
  <c r="R20" i="164"/>
  <c r="Q20" i="164"/>
  <c r="P20" i="164"/>
  <c r="O20" i="164"/>
  <c r="N20" i="164"/>
  <c r="R19" i="164"/>
  <c r="Q19" i="164"/>
  <c r="P19" i="164"/>
  <c r="O19" i="164"/>
  <c r="N19" i="164"/>
  <c r="R18" i="164"/>
  <c r="Q18" i="164"/>
  <c r="P18" i="164"/>
  <c r="O18" i="164"/>
  <c r="N18" i="164"/>
  <c r="R17" i="164"/>
  <c r="Q17" i="164"/>
  <c r="P17" i="164"/>
  <c r="O17" i="164"/>
  <c r="N17" i="164"/>
  <c r="R16" i="164"/>
  <c r="Q16" i="164"/>
  <c r="P16" i="164"/>
  <c r="O16" i="164"/>
  <c r="N16" i="164"/>
  <c r="R15" i="164"/>
  <c r="Q15" i="164"/>
  <c r="P15" i="164"/>
  <c r="O15" i="164"/>
  <c r="N15" i="164"/>
  <c r="R14" i="164"/>
  <c r="Q14" i="164"/>
  <c r="P14" i="164"/>
  <c r="O14" i="164"/>
  <c r="N14" i="164"/>
  <c r="R13" i="164"/>
  <c r="Q13" i="164"/>
  <c r="P13" i="164"/>
  <c r="O13" i="164"/>
  <c r="N13" i="164"/>
  <c r="R12" i="164"/>
  <c r="Q12" i="164"/>
  <c r="P12" i="164"/>
  <c r="O12" i="164"/>
  <c r="N12" i="164"/>
  <c r="R11" i="164"/>
  <c r="Q11" i="164"/>
  <c r="P11" i="164"/>
  <c r="O11" i="164"/>
  <c r="N11" i="164"/>
  <c r="R10" i="164"/>
  <c r="Q10" i="164"/>
  <c r="P10" i="164"/>
  <c r="O10" i="164"/>
  <c r="N10" i="164"/>
  <c r="R9" i="164"/>
  <c r="Q9" i="164"/>
  <c r="P9" i="164"/>
  <c r="O9" i="164"/>
  <c r="N9" i="164"/>
  <c r="R8" i="164"/>
  <c r="Q8" i="164"/>
  <c r="P8" i="164"/>
  <c r="O8" i="164"/>
  <c r="N8" i="164"/>
  <c r="R7" i="164"/>
  <c r="Q7" i="164"/>
  <c r="P7" i="164"/>
  <c r="O7" i="164"/>
  <c r="N7" i="164"/>
  <c r="R33" i="163"/>
  <c r="Q33" i="163"/>
  <c r="P33" i="163"/>
  <c r="O33" i="163"/>
  <c r="N33" i="163"/>
  <c r="R32" i="163"/>
  <c r="P32" i="163"/>
  <c r="O32" i="163"/>
  <c r="N32" i="163"/>
  <c r="R31" i="163"/>
  <c r="Q31" i="163"/>
  <c r="P31" i="163"/>
  <c r="O31" i="163"/>
  <c r="N31" i="163"/>
  <c r="R30" i="163"/>
  <c r="Q30" i="163"/>
  <c r="P30" i="163"/>
  <c r="O30" i="163"/>
  <c r="N30" i="163"/>
  <c r="R29" i="163"/>
  <c r="Q29" i="163"/>
  <c r="P29" i="163"/>
  <c r="O29" i="163"/>
  <c r="N29" i="163"/>
  <c r="R28" i="163"/>
  <c r="Q28" i="163"/>
  <c r="P28" i="163"/>
  <c r="O28" i="163"/>
  <c r="N28" i="163"/>
  <c r="R27" i="163"/>
  <c r="Q27" i="163"/>
  <c r="P27" i="163"/>
  <c r="O27" i="163"/>
  <c r="N27" i="163"/>
  <c r="R26" i="163"/>
  <c r="Q26" i="163"/>
  <c r="P26" i="163"/>
  <c r="O26" i="163"/>
  <c r="N26" i="163"/>
  <c r="R25" i="163"/>
  <c r="Q25" i="163"/>
  <c r="P25" i="163"/>
  <c r="O25" i="163"/>
  <c r="N25" i="163"/>
  <c r="R24" i="163"/>
  <c r="Q24" i="163"/>
  <c r="P24" i="163"/>
  <c r="O24" i="163"/>
  <c r="N24" i="163"/>
  <c r="R23" i="163"/>
  <c r="Q23" i="163"/>
  <c r="P23" i="163"/>
  <c r="O23" i="163"/>
  <c r="N23" i="163"/>
  <c r="R22" i="163"/>
  <c r="Q22" i="163"/>
  <c r="P22" i="163"/>
  <c r="O22" i="163"/>
  <c r="N22" i="163"/>
  <c r="R21" i="163"/>
  <c r="Q21" i="163"/>
  <c r="P21" i="163"/>
  <c r="O21" i="163"/>
  <c r="N21" i="163"/>
  <c r="R20" i="163"/>
  <c r="Q20" i="163"/>
  <c r="P20" i="163"/>
  <c r="O20" i="163"/>
  <c r="N20" i="163"/>
  <c r="R19" i="163"/>
  <c r="Q19" i="163"/>
  <c r="P19" i="163"/>
  <c r="O19" i="163"/>
  <c r="N19" i="163"/>
  <c r="R18" i="163"/>
  <c r="Q18" i="163"/>
  <c r="P18" i="163"/>
  <c r="O18" i="163"/>
  <c r="N18" i="163"/>
  <c r="R17" i="163"/>
  <c r="Q17" i="163"/>
  <c r="P17" i="163"/>
  <c r="O17" i="163"/>
  <c r="N17" i="163"/>
  <c r="R16" i="163"/>
  <c r="Q16" i="163"/>
  <c r="P16" i="163"/>
  <c r="O16" i="163"/>
  <c r="N16" i="163"/>
  <c r="R15" i="163"/>
  <c r="Q15" i="163"/>
  <c r="P15" i="163"/>
  <c r="O15" i="163"/>
  <c r="N15" i="163"/>
  <c r="R14" i="163"/>
  <c r="Q14" i="163"/>
  <c r="P14" i="163"/>
  <c r="O14" i="163"/>
  <c r="N14" i="163"/>
  <c r="R13" i="163"/>
  <c r="Q13" i="163"/>
  <c r="P13" i="163"/>
  <c r="O13" i="163"/>
  <c r="N13" i="163"/>
  <c r="R12" i="163"/>
  <c r="Q12" i="163"/>
  <c r="P12" i="163"/>
  <c r="O12" i="163"/>
  <c r="N12" i="163"/>
  <c r="R11" i="163"/>
  <c r="Q11" i="163"/>
  <c r="P11" i="163"/>
  <c r="O11" i="163"/>
  <c r="N11" i="163"/>
  <c r="R10" i="163"/>
  <c r="Q10" i="163"/>
  <c r="P10" i="163"/>
  <c r="O10" i="163"/>
  <c r="N10" i="163"/>
  <c r="R9" i="163"/>
  <c r="Q9" i="163"/>
  <c r="P9" i="163"/>
  <c r="O9" i="163"/>
  <c r="N9" i="163"/>
  <c r="R8" i="163"/>
  <c r="Q8" i="163"/>
  <c r="P8" i="163"/>
  <c r="O8" i="163"/>
  <c r="N8" i="163"/>
  <c r="R7" i="163"/>
  <c r="Q7" i="163"/>
  <c r="P7" i="163"/>
  <c r="O7" i="163"/>
  <c r="N7" i="163"/>
  <c r="R31" i="162"/>
  <c r="Q31" i="162"/>
  <c r="P31" i="162"/>
  <c r="O31" i="162"/>
  <c r="N31" i="162"/>
  <c r="R30" i="162"/>
  <c r="P30" i="162"/>
  <c r="O30" i="162"/>
  <c r="N30" i="162"/>
  <c r="R29" i="162"/>
  <c r="Q29" i="162"/>
  <c r="P29" i="162"/>
  <c r="O29" i="162"/>
  <c r="N29" i="162"/>
  <c r="R28" i="162"/>
  <c r="Q28" i="162"/>
  <c r="P28" i="162"/>
  <c r="O28" i="162"/>
  <c r="N28" i="162"/>
  <c r="R27" i="162"/>
  <c r="Q27" i="162"/>
  <c r="P27" i="162"/>
  <c r="O27" i="162"/>
  <c r="N27" i="162"/>
  <c r="R26" i="162"/>
  <c r="Q26" i="162"/>
  <c r="P26" i="162"/>
  <c r="O26" i="162"/>
  <c r="N26" i="162"/>
  <c r="R25" i="162"/>
  <c r="Q25" i="162"/>
  <c r="P25" i="162"/>
  <c r="O25" i="162"/>
  <c r="N25" i="162"/>
  <c r="R24" i="162"/>
  <c r="Q24" i="162"/>
  <c r="P24" i="162"/>
  <c r="O24" i="162"/>
  <c r="N24" i="162"/>
  <c r="R23" i="162"/>
  <c r="Q23" i="162"/>
  <c r="P23" i="162"/>
  <c r="O23" i="162"/>
  <c r="N23" i="162"/>
  <c r="R22" i="162"/>
  <c r="Q22" i="162"/>
  <c r="P22" i="162"/>
  <c r="O22" i="162"/>
  <c r="N22" i="162"/>
  <c r="R21" i="162"/>
  <c r="Q21" i="162"/>
  <c r="P21" i="162"/>
  <c r="O21" i="162"/>
  <c r="N21" i="162"/>
  <c r="R20" i="162"/>
  <c r="Q20" i="162"/>
  <c r="P20" i="162"/>
  <c r="O20" i="162"/>
  <c r="N20" i="162"/>
  <c r="R19" i="162"/>
  <c r="Q19" i="162"/>
  <c r="P19" i="162"/>
  <c r="O19" i="162"/>
  <c r="N19" i="162"/>
  <c r="R18" i="162"/>
  <c r="Q18" i="162"/>
  <c r="P18" i="162"/>
  <c r="O18" i="162"/>
  <c r="N18" i="162"/>
  <c r="R17" i="162"/>
  <c r="Q17" i="162"/>
  <c r="P17" i="162"/>
  <c r="O17" i="162"/>
  <c r="N17" i="162"/>
  <c r="R16" i="162"/>
  <c r="Q16" i="162"/>
  <c r="P16" i="162"/>
  <c r="O16" i="162"/>
  <c r="N16" i="162"/>
  <c r="R15" i="162"/>
  <c r="Q15" i="162"/>
  <c r="P15" i="162"/>
  <c r="O15" i="162"/>
  <c r="N15" i="162"/>
  <c r="R14" i="162"/>
  <c r="Q14" i="162"/>
  <c r="P14" i="162"/>
  <c r="O14" i="162"/>
  <c r="N14" i="162"/>
  <c r="R13" i="162"/>
  <c r="Q13" i="162"/>
  <c r="P13" i="162"/>
  <c r="O13" i="162"/>
  <c r="N13" i="162"/>
  <c r="R12" i="162"/>
  <c r="Q12" i="162"/>
  <c r="P12" i="162"/>
  <c r="O12" i="162"/>
  <c r="N12" i="162"/>
  <c r="R11" i="162"/>
  <c r="Q11" i="162"/>
  <c r="P11" i="162"/>
  <c r="O11" i="162"/>
  <c r="N11" i="162"/>
  <c r="R10" i="162"/>
  <c r="Q10" i="162"/>
  <c r="P10" i="162"/>
  <c r="O10" i="162"/>
  <c r="N10" i="162"/>
  <c r="R9" i="162"/>
  <c r="Q9" i="162"/>
  <c r="P9" i="162"/>
  <c r="O9" i="162"/>
  <c r="N9" i="162"/>
  <c r="R8" i="162"/>
  <c r="Q8" i="162"/>
  <c r="P8" i="162"/>
  <c r="O8" i="162"/>
  <c r="N8" i="162"/>
  <c r="R7" i="162"/>
  <c r="Q7" i="162"/>
  <c r="P7" i="162"/>
  <c r="O7" i="162"/>
  <c r="N7" i="162"/>
  <c r="R6" i="162"/>
  <c r="Q6" i="162"/>
  <c r="P6" i="162"/>
  <c r="O6" i="162"/>
  <c r="N6" i="162"/>
  <c r="R5" i="162"/>
  <c r="Q5" i="162"/>
  <c r="P5" i="162"/>
  <c r="H32" i="162" s="1"/>
  <c r="O5" i="162"/>
  <c r="N5" i="162"/>
  <c r="F32" i="162" s="1"/>
  <c r="R33" i="161"/>
  <c r="Q33" i="161"/>
  <c r="P33" i="161"/>
  <c r="O33" i="161"/>
  <c r="N33" i="161"/>
  <c r="R32" i="161"/>
  <c r="P32" i="161"/>
  <c r="O32" i="161"/>
  <c r="N32" i="161"/>
  <c r="R31" i="161"/>
  <c r="Q31" i="161"/>
  <c r="P31" i="161"/>
  <c r="O31" i="161"/>
  <c r="N31" i="161"/>
  <c r="R30" i="161"/>
  <c r="Q30" i="161"/>
  <c r="P30" i="161"/>
  <c r="O30" i="161"/>
  <c r="N30" i="161"/>
  <c r="R29" i="161"/>
  <c r="Q29" i="161"/>
  <c r="P29" i="161"/>
  <c r="O29" i="161"/>
  <c r="N29" i="161"/>
  <c r="R28" i="161"/>
  <c r="Q28" i="161"/>
  <c r="P28" i="161"/>
  <c r="O28" i="161"/>
  <c r="N28" i="161"/>
  <c r="R27" i="161"/>
  <c r="Q27" i="161"/>
  <c r="P27" i="161"/>
  <c r="O27" i="161"/>
  <c r="N27" i="161"/>
  <c r="R26" i="161"/>
  <c r="Q26" i="161"/>
  <c r="P26" i="161"/>
  <c r="O26" i="161"/>
  <c r="N26" i="161"/>
  <c r="R25" i="161"/>
  <c r="Q25" i="161"/>
  <c r="P25" i="161"/>
  <c r="O25" i="161"/>
  <c r="N25" i="161"/>
  <c r="R24" i="161"/>
  <c r="Q24" i="161"/>
  <c r="P24" i="161"/>
  <c r="O24" i="161"/>
  <c r="N24" i="161"/>
  <c r="R23" i="161"/>
  <c r="Q23" i="161"/>
  <c r="P23" i="161"/>
  <c r="O23" i="161"/>
  <c r="N23" i="161"/>
  <c r="R22" i="161"/>
  <c r="Q22" i="161"/>
  <c r="P22" i="161"/>
  <c r="O22" i="161"/>
  <c r="N22" i="161"/>
  <c r="R21" i="161"/>
  <c r="Q21" i="161"/>
  <c r="P21" i="161"/>
  <c r="O21" i="161"/>
  <c r="N21" i="161"/>
  <c r="R20" i="161"/>
  <c r="Q20" i="161"/>
  <c r="P20" i="161"/>
  <c r="O20" i="161"/>
  <c r="N20" i="161"/>
  <c r="R19" i="161"/>
  <c r="Q19" i="161"/>
  <c r="P19" i="161"/>
  <c r="O19" i="161"/>
  <c r="N19" i="161"/>
  <c r="R18" i="161"/>
  <c r="Q18" i="161"/>
  <c r="P18" i="161"/>
  <c r="O18" i="161"/>
  <c r="N18" i="161"/>
  <c r="R17" i="161"/>
  <c r="Q17" i="161"/>
  <c r="P17" i="161"/>
  <c r="O17" i="161"/>
  <c r="N17" i="161"/>
  <c r="R16" i="161"/>
  <c r="Q16" i="161"/>
  <c r="P16" i="161"/>
  <c r="O16" i="161"/>
  <c r="N16" i="161"/>
  <c r="R15" i="161"/>
  <c r="Q15" i="161"/>
  <c r="P15" i="161"/>
  <c r="O15" i="161"/>
  <c r="N15" i="161"/>
  <c r="R14" i="161"/>
  <c r="Q14" i="161"/>
  <c r="P14" i="161"/>
  <c r="O14" i="161"/>
  <c r="N14" i="161"/>
  <c r="R13" i="161"/>
  <c r="Q13" i="161"/>
  <c r="P13" i="161"/>
  <c r="O13" i="161"/>
  <c r="N13" i="161"/>
  <c r="R12" i="161"/>
  <c r="Q12" i="161"/>
  <c r="P12" i="161"/>
  <c r="O12" i="161"/>
  <c r="N12" i="161"/>
  <c r="R11" i="161"/>
  <c r="Q11" i="161"/>
  <c r="P11" i="161"/>
  <c r="O11" i="161"/>
  <c r="N11" i="161"/>
  <c r="R10" i="161"/>
  <c r="Q10" i="161"/>
  <c r="P10" i="161"/>
  <c r="O10" i="161"/>
  <c r="N10" i="161"/>
  <c r="R9" i="161"/>
  <c r="Q9" i="161"/>
  <c r="P9" i="161"/>
  <c r="O9" i="161"/>
  <c r="N9" i="161"/>
  <c r="R8" i="161"/>
  <c r="Q8" i="161"/>
  <c r="P8" i="161"/>
  <c r="O8" i="161"/>
  <c r="N8" i="161"/>
  <c r="R7" i="161"/>
  <c r="J34" i="161" s="1"/>
  <c r="Q7" i="161"/>
  <c r="P7" i="161"/>
  <c r="H34" i="161" s="1"/>
  <c r="O7" i="161"/>
  <c r="N7" i="161"/>
  <c r="F34" i="161" s="1"/>
  <c r="R33" i="160"/>
  <c r="Q33" i="160"/>
  <c r="P33" i="160"/>
  <c r="O33" i="160"/>
  <c r="N33" i="160"/>
  <c r="R32" i="160"/>
  <c r="P32" i="160"/>
  <c r="O32" i="160"/>
  <c r="N32" i="160"/>
  <c r="R31" i="160"/>
  <c r="Q31" i="160"/>
  <c r="P31" i="160"/>
  <c r="O31" i="160"/>
  <c r="N31" i="160"/>
  <c r="R30" i="160"/>
  <c r="Q30" i="160"/>
  <c r="P30" i="160"/>
  <c r="O30" i="160"/>
  <c r="N30" i="160"/>
  <c r="R29" i="160"/>
  <c r="Q29" i="160"/>
  <c r="P29" i="160"/>
  <c r="O29" i="160"/>
  <c r="N29" i="160"/>
  <c r="R28" i="160"/>
  <c r="Q28" i="160"/>
  <c r="P28" i="160"/>
  <c r="O28" i="160"/>
  <c r="N28" i="160"/>
  <c r="R27" i="160"/>
  <c r="Q27" i="160"/>
  <c r="P27" i="160"/>
  <c r="O27" i="160"/>
  <c r="N27" i="160"/>
  <c r="R26" i="160"/>
  <c r="Q26" i="160"/>
  <c r="P26" i="160"/>
  <c r="O26" i="160"/>
  <c r="N26" i="160"/>
  <c r="R25" i="160"/>
  <c r="Q25" i="160"/>
  <c r="P25" i="160"/>
  <c r="O25" i="160"/>
  <c r="N25" i="160"/>
  <c r="R24" i="160"/>
  <c r="Q24" i="160"/>
  <c r="P24" i="160"/>
  <c r="O24" i="160"/>
  <c r="N24" i="160"/>
  <c r="R23" i="160"/>
  <c r="Q23" i="160"/>
  <c r="P23" i="160"/>
  <c r="O23" i="160"/>
  <c r="N23" i="160"/>
  <c r="R22" i="160"/>
  <c r="Q22" i="160"/>
  <c r="P22" i="160"/>
  <c r="O22" i="160"/>
  <c r="N22" i="160"/>
  <c r="R21" i="160"/>
  <c r="Q21" i="160"/>
  <c r="P21" i="160"/>
  <c r="O21" i="160"/>
  <c r="N21" i="160"/>
  <c r="R20" i="160"/>
  <c r="Q20" i="160"/>
  <c r="P20" i="160"/>
  <c r="O20" i="160"/>
  <c r="N20" i="160"/>
  <c r="R19" i="160"/>
  <c r="Q19" i="160"/>
  <c r="P19" i="160"/>
  <c r="O19" i="160"/>
  <c r="N19" i="160"/>
  <c r="R18" i="160"/>
  <c r="Q18" i="160"/>
  <c r="P18" i="160"/>
  <c r="O18" i="160"/>
  <c r="N18" i="160"/>
  <c r="R17" i="160"/>
  <c r="Q17" i="160"/>
  <c r="P17" i="160"/>
  <c r="O17" i="160"/>
  <c r="N17" i="160"/>
  <c r="R16" i="160"/>
  <c r="Q16" i="160"/>
  <c r="P16" i="160"/>
  <c r="O16" i="160"/>
  <c r="N16" i="160"/>
  <c r="R15" i="160"/>
  <c r="Q15" i="160"/>
  <c r="P15" i="160"/>
  <c r="O15" i="160"/>
  <c r="N15" i="160"/>
  <c r="R14" i="160"/>
  <c r="Q14" i="160"/>
  <c r="P14" i="160"/>
  <c r="O14" i="160"/>
  <c r="N14" i="160"/>
  <c r="R13" i="160"/>
  <c r="Q13" i="160"/>
  <c r="P13" i="160"/>
  <c r="O13" i="160"/>
  <c r="N13" i="160"/>
  <c r="R12" i="160"/>
  <c r="Q12" i="160"/>
  <c r="P12" i="160"/>
  <c r="O12" i="160"/>
  <c r="N12" i="160"/>
  <c r="R11" i="160"/>
  <c r="Q11" i="160"/>
  <c r="P11" i="160"/>
  <c r="O11" i="160"/>
  <c r="N11" i="160"/>
  <c r="R10" i="160"/>
  <c r="Q10" i="160"/>
  <c r="P10" i="160"/>
  <c r="O10" i="160"/>
  <c r="N10" i="160"/>
  <c r="R9" i="160"/>
  <c r="Q9" i="160"/>
  <c r="P9" i="160"/>
  <c r="O9" i="160"/>
  <c r="N9" i="160"/>
  <c r="R8" i="160"/>
  <c r="Q8" i="160"/>
  <c r="P8" i="160"/>
  <c r="O8" i="160"/>
  <c r="N8" i="160"/>
  <c r="R7" i="160"/>
  <c r="J34" i="160" s="1"/>
  <c r="Q7" i="160"/>
  <c r="P7" i="160"/>
  <c r="H34" i="160" s="1"/>
  <c r="O7" i="160"/>
  <c r="N7" i="160"/>
  <c r="F34" i="160" s="1"/>
  <c r="J32" i="162" l="1"/>
  <c r="F34" i="164"/>
  <c r="H34" i="164"/>
  <c r="J34" i="164"/>
  <c r="G34" i="161"/>
  <c r="I34" i="161"/>
  <c r="G32" i="162"/>
  <c r="I32" i="162"/>
  <c r="G34" i="164"/>
  <c r="I34" i="164"/>
  <c r="F34" i="163"/>
  <c r="H34" i="163"/>
  <c r="J34" i="163"/>
  <c r="G34" i="163"/>
  <c r="I34" i="163"/>
  <c r="G34" i="160"/>
  <c r="I34" i="160"/>
  <c r="R33" i="131" l="1"/>
  <c r="Q33" i="131"/>
  <c r="P33" i="131"/>
  <c r="O33" i="131"/>
  <c r="N33" i="131"/>
  <c r="R32" i="131"/>
  <c r="P32" i="131"/>
  <c r="O32" i="131"/>
  <c r="N32" i="131"/>
  <c r="R31" i="131"/>
  <c r="Q31" i="131"/>
  <c r="P31" i="131"/>
  <c r="O31" i="131"/>
  <c r="N31" i="131"/>
  <c r="R30" i="131"/>
  <c r="Q30" i="131"/>
  <c r="P30" i="131"/>
  <c r="O30" i="131"/>
  <c r="N30" i="131"/>
  <c r="R29" i="131"/>
  <c r="Q29" i="131"/>
  <c r="P29" i="131"/>
  <c r="O29" i="131"/>
  <c r="N29" i="131"/>
  <c r="R28" i="131"/>
  <c r="Q28" i="131"/>
  <c r="P28" i="131"/>
  <c r="O28" i="131"/>
  <c r="N28" i="131"/>
  <c r="R27" i="131"/>
  <c r="Q27" i="131"/>
  <c r="P27" i="131"/>
  <c r="O27" i="131"/>
  <c r="N27" i="131"/>
  <c r="R26" i="131"/>
  <c r="Q26" i="131"/>
  <c r="P26" i="131"/>
  <c r="O26" i="131"/>
  <c r="N26" i="131"/>
  <c r="R25" i="131"/>
  <c r="Q25" i="131"/>
  <c r="P25" i="131"/>
  <c r="O25" i="131"/>
  <c r="N25" i="131"/>
  <c r="R24" i="131"/>
  <c r="Q24" i="131"/>
  <c r="P24" i="131"/>
  <c r="O24" i="131"/>
  <c r="N24" i="131"/>
  <c r="R23" i="131"/>
  <c r="Q23" i="131"/>
  <c r="P23" i="131"/>
  <c r="O23" i="131"/>
  <c r="N23" i="131"/>
  <c r="R22" i="131"/>
  <c r="Q22" i="131"/>
  <c r="P22" i="131"/>
  <c r="O22" i="131"/>
  <c r="N22" i="131"/>
  <c r="R21" i="131"/>
  <c r="Q21" i="131"/>
  <c r="P21" i="131"/>
  <c r="O21" i="131"/>
  <c r="N21" i="131"/>
  <c r="R20" i="131"/>
  <c r="Q20" i="131"/>
  <c r="P20" i="131"/>
  <c r="O20" i="131"/>
  <c r="N20" i="131"/>
  <c r="R19" i="131"/>
  <c r="Q19" i="131"/>
  <c r="P19" i="131"/>
  <c r="O19" i="131"/>
  <c r="N19" i="131"/>
  <c r="R18" i="131"/>
  <c r="Q18" i="131"/>
  <c r="P18" i="131"/>
  <c r="O18" i="131"/>
  <c r="N18" i="131"/>
  <c r="R17" i="131"/>
  <c r="Q17" i="131"/>
  <c r="P17" i="131"/>
  <c r="O17" i="131"/>
  <c r="N17" i="131"/>
  <c r="R16" i="131"/>
  <c r="Q16" i="131"/>
  <c r="P16" i="131"/>
  <c r="O16" i="131"/>
  <c r="N16" i="131"/>
  <c r="R15" i="131"/>
  <c r="Q15" i="131"/>
  <c r="P15" i="131"/>
  <c r="O15" i="131"/>
  <c r="N15" i="131"/>
  <c r="R14" i="131"/>
  <c r="Q14" i="131"/>
  <c r="P14" i="131"/>
  <c r="O14" i="131"/>
  <c r="N14" i="131"/>
  <c r="R13" i="131"/>
  <c r="Q13" i="131"/>
  <c r="P13" i="131"/>
  <c r="O13" i="131"/>
  <c r="N13" i="131"/>
  <c r="R12" i="131"/>
  <c r="Q12" i="131"/>
  <c r="P12" i="131"/>
  <c r="O12" i="131"/>
  <c r="N12" i="131"/>
  <c r="R11" i="131"/>
  <c r="Q11" i="131"/>
  <c r="P11" i="131"/>
  <c r="O11" i="131"/>
  <c r="N11" i="131"/>
  <c r="R10" i="131"/>
  <c r="Q10" i="131"/>
  <c r="P10" i="131"/>
  <c r="O10" i="131"/>
  <c r="N10" i="131"/>
  <c r="R9" i="131"/>
  <c r="Q9" i="131"/>
  <c r="P9" i="131"/>
  <c r="O9" i="131"/>
  <c r="N9" i="131"/>
  <c r="R8" i="131"/>
  <c r="Q8" i="131"/>
  <c r="P8" i="131"/>
  <c r="O8" i="131"/>
  <c r="N8" i="131"/>
  <c r="R7" i="131"/>
  <c r="Q7" i="131"/>
  <c r="I34" i="131" s="1"/>
  <c r="P7" i="131"/>
  <c r="O7" i="131"/>
  <c r="G34" i="131" s="1"/>
  <c r="N7" i="131"/>
  <c r="F34" i="131" l="1"/>
  <c r="H34" i="131"/>
  <c r="J34" i="131"/>
  <c r="R32" i="115"/>
  <c r="Q32" i="115"/>
  <c r="P32" i="115"/>
  <c r="O32" i="115"/>
  <c r="N32" i="115"/>
  <c r="R31" i="115"/>
  <c r="P31" i="115"/>
  <c r="O31" i="115"/>
  <c r="N31" i="115"/>
  <c r="R30" i="115"/>
  <c r="Q30" i="115"/>
  <c r="P30" i="115"/>
  <c r="O30" i="115"/>
  <c r="N30" i="115"/>
  <c r="R29" i="115"/>
  <c r="Q29" i="115"/>
  <c r="P29" i="115"/>
  <c r="O29" i="115"/>
  <c r="N29" i="115"/>
  <c r="R28" i="115"/>
  <c r="Q28" i="115"/>
  <c r="P28" i="115"/>
  <c r="O28" i="115"/>
  <c r="N28" i="115"/>
  <c r="R27" i="115"/>
  <c r="Q27" i="115"/>
  <c r="P27" i="115"/>
  <c r="O27" i="115"/>
  <c r="N27" i="115"/>
  <c r="R26" i="115"/>
  <c r="Q26" i="115"/>
  <c r="P26" i="115"/>
  <c r="O26" i="115"/>
  <c r="N26" i="115"/>
  <c r="R25" i="115"/>
  <c r="Q25" i="115"/>
  <c r="P25" i="115"/>
  <c r="O25" i="115"/>
  <c r="N25" i="115"/>
  <c r="R24" i="115"/>
  <c r="Q24" i="115"/>
  <c r="P24" i="115"/>
  <c r="O24" i="115"/>
  <c r="N24" i="115"/>
  <c r="R23" i="115"/>
  <c r="Q23" i="115"/>
  <c r="P23" i="115"/>
  <c r="O23" i="115"/>
  <c r="N23" i="115"/>
  <c r="R22" i="115"/>
  <c r="Q22" i="115"/>
  <c r="P22" i="115"/>
  <c r="O22" i="115"/>
  <c r="N22" i="115"/>
  <c r="R21" i="115"/>
  <c r="Q21" i="115"/>
  <c r="P21" i="115"/>
  <c r="O21" i="115"/>
  <c r="N21" i="115"/>
  <c r="R20" i="115"/>
  <c r="Q20" i="115"/>
  <c r="P20" i="115"/>
  <c r="O20" i="115"/>
  <c r="N20" i="115"/>
  <c r="R19" i="115"/>
  <c r="Q19" i="115"/>
  <c r="P19" i="115"/>
  <c r="O19" i="115"/>
  <c r="N19" i="115"/>
  <c r="R18" i="115"/>
  <c r="Q18" i="115"/>
  <c r="P18" i="115"/>
  <c r="O18" i="115"/>
  <c r="N18" i="115"/>
  <c r="R17" i="115"/>
  <c r="Q17" i="115"/>
  <c r="P17" i="115"/>
  <c r="O17" i="115"/>
  <c r="N17" i="115"/>
  <c r="R16" i="115"/>
  <c r="Q16" i="115"/>
  <c r="P16" i="115"/>
  <c r="O16" i="115"/>
  <c r="N16" i="115"/>
  <c r="R15" i="115"/>
  <c r="Q15" i="115"/>
  <c r="P15" i="115"/>
  <c r="O15" i="115"/>
  <c r="N15" i="115"/>
  <c r="R14" i="115"/>
  <c r="Q14" i="115"/>
  <c r="P14" i="115"/>
  <c r="O14" i="115"/>
  <c r="N14" i="115"/>
  <c r="R13" i="115"/>
  <c r="Q13" i="115"/>
  <c r="P13" i="115"/>
  <c r="O13" i="115"/>
  <c r="N13" i="115"/>
  <c r="R12" i="115"/>
  <c r="Q12" i="115"/>
  <c r="P12" i="115"/>
  <c r="O12" i="115"/>
  <c r="N12" i="115"/>
  <c r="R11" i="115"/>
  <c r="Q11" i="115"/>
  <c r="P11" i="115"/>
  <c r="O11" i="115"/>
  <c r="N11" i="115"/>
  <c r="R10" i="115"/>
  <c r="Q10" i="115"/>
  <c r="P10" i="115"/>
  <c r="O10" i="115"/>
  <c r="N10" i="115"/>
  <c r="R9" i="115"/>
  <c r="Q9" i="115"/>
  <c r="P9" i="115"/>
  <c r="O9" i="115"/>
  <c r="N9" i="115"/>
  <c r="R8" i="115"/>
  <c r="Q8" i="115"/>
  <c r="P8" i="115"/>
  <c r="O8" i="115"/>
  <c r="N8" i="115"/>
  <c r="R7" i="115"/>
  <c r="Q7" i="115"/>
  <c r="P7" i="115"/>
  <c r="O7" i="115"/>
  <c r="N7" i="115"/>
  <c r="R6" i="115"/>
  <c r="J33" i="115" s="1"/>
  <c r="Q6" i="115"/>
  <c r="P6" i="115"/>
  <c r="H33" i="115" s="1"/>
  <c r="O6" i="115"/>
  <c r="G33" i="115" s="1"/>
  <c r="N6" i="115"/>
  <c r="F33" i="115" s="1"/>
  <c r="R31" i="114"/>
  <c r="Q31" i="114"/>
  <c r="P31" i="114"/>
  <c r="O31" i="114"/>
  <c r="N31" i="114"/>
  <c r="R30" i="114"/>
  <c r="P30" i="114"/>
  <c r="O30" i="114"/>
  <c r="N30" i="114"/>
  <c r="R29" i="114"/>
  <c r="Q29" i="114"/>
  <c r="P29" i="114"/>
  <c r="O29" i="114"/>
  <c r="N29" i="114"/>
  <c r="R28" i="114"/>
  <c r="Q28" i="114"/>
  <c r="P28" i="114"/>
  <c r="O28" i="114"/>
  <c r="N28" i="114"/>
  <c r="R27" i="114"/>
  <c r="Q27" i="114"/>
  <c r="P27" i="114"/>
  <c r="O27" i="114"/>
  <c r="N27" i="114"/>
  <c r="R26" i="114"/>
  <c r="Q26" i="114"/>
  <c r="P26" i="114"/>
  <c r="O26" i="114"/>
  <c r="N26" i="114"/>
  <c r="R25" i="114"/>
  <c r="Q25" i="114"/>
  <c r="P25" i="114"/>
  <c r="O25" i="114"/>
  <c r="N25" i="114"/>
  <c r="R24" i="114"/>
  <c r="Q24" i="114"/>
  <c r="P24" i="114"/>
  <c r="O24" i="114"/>
  <c r="N24" i="114"/>
  <c r="R23" i="114"/>
  <c r="Q23" i="114"/>
  <c r="P23" i="114"/>
  <c r="O23" i="114"/>
  <c r="N23" i="114"/>
  <c r="R22" i="114"/>
  <c r="Q22" i="114"/>
  <c r="P22" i="114"/>
  <c r="O22" i="114"/>
  <c r="N22" i="114"/>
  <c r="R21" i="114"/>
  <c r="Q21" i="114"/>
  <c r="P21" i="114"/>
  <c r="O21" i="114"/>
  <c r="N21" i="114"/>
  <c r="R20" i="114"/>
  <c r="Q20" i="114"/>
  <c r="P20" i="114"/>
  <c r="O20" i="114"/>
  <c r="N20" i="114"/>
  <c r="R19" i="114"/>
  <c r="Q19" i="114"/>
  <c r="P19" i="114"/>
  <c r="O19" i="114"/>
  <c r="N19" i="114"/>
  <c r="R18" i="114"/>
  <c r="Q18" i="114"/>
  <c r="P18" i="114"/>
  <c r="O18" i="114"/>
  <c r="N18" i="114"/>
  <c r="R17" i="114"/>
  <c r="Q17" i="114"/>
  <c r="P17" i="114"/>
  <c r="O17" i="114"/>
  <c r="N17" i="114"/>
  <c r="R16" i="114"/>
  <c r="Q16" i="114"/>
  <c r="P16" i="114"/>
  <c r="O16" i="114"/>
  <c r="N16" i="114"/>
  <c r="R15" i="114"/>
  <c r="Q15" i="114"/>
  <c r="P15" i="114"/>
  <c r="O15" i="114"/>
  <c r="N15" i="114"/>
  <c r="R14" i="114"/>
  <c r="Q14" i="114"/>
  <c r="P14" i="114"/>
  <c r="O14" i="114"/>
  <c r="N14" i="114"/>
  <c r="R13" i="114"/>
  <c r="Q13" i="114"/>
  <c r="P13" i="114"/>
  <c r="O13" i="114"/>
  <c r="N13" i="114"/>
  <c r="R12" i="114"/>
  <c r="Q12" i="114"/>
  <c r="P12" i="114"/>
  <c r="O12" i="114"/>
  <c r="N12" i="114"/>
  <c r="R11" i="114"/>
  <c r="Q11" i="114"/>
  <c r="P11" i="114"/>
  <c r="O11" i="114"/>
  <c r="N11" i="114"/>
  <c r="R10" i="114"/>
  <c r="Q10" i="114"/>
  <c r="P10" i="114"/>
  <c r="O10" i="114"/>
  <c r="N10" i="114"/>
  <c r="R9" i="114"/>
  <c r="Q9" i="114"/>
  <c r="P9" i="114"/>
  <c r="O9" i="114"/>
  <c r="N9" i="114"/>
  <c r="R8" i="114"/>
  <c r="Q8" i="114"/>
  <c r="P8" i="114"/>
  <c r="O8" i="114"/>
  <c r="N8" i="114"/>
  <c r="R7" i="114"/>
  <c r="Q7" i="114"/>
  <c r="P7" i="114"/>
  <c r="O7" i="114"/>
  <c r="N7" i="114"/>
  <c r="R6" i="114"/>
  <c r="Q6" i="114"/>
  <c r="P6" i="114"/>
  <c r="O6" i="114"/>
  <c r="N6" i="114"/>
  <c r="R5" i="114"/>
  <c r="J32" i="114" s="1"/>
  <c r="Q5" i="114"/>
  <c r="P5" i="114"/>
  <c r="H32" i="114" s="1"/>
  <c r="O5" i="114"/>
  <c r="N5" i="114"/>
  <c r="R31" i="77"/>
  <c r="Q31" i="77"/>
  <c r="P31" i="77"/>
  <c r="O31" i="77"/>
  <c r="N31" i="77"/>
  <c r="R30" i="77"/>
  <c r="P30" i="77"/>
  <c r="O30" i="77"/>
  <c r="N30" i="77"/>
  <c r="R29" i="77"/>
  <c r="Q29" i="77"/>
  <c r="P29" i="77"/>
  <c r="O29" i="77"/>
  <c r="N29" i="77"/>
  <c r="R28" i="77"/>
  <c r="Q28" i="77"/>
  <c r="P28" i="77"/>
  <c r="O28" i="77"/>
  <c r="N28" i="77"/>
  <c r="R27" i="77"/>
  <c r="Q27" i="77"/>
  <c r="P27" i="77"/>
  <c r="O27" i="77"/>
  <c r="N27" i="77"/>
  <c r="R26" i="77"/>
  <c r="Q26" i="77"/>
  <c r="P26" i="77"/>
  <c r="O26" i="77"/>
  <c r="N26" i="77"/>
  <c r="R25" i="77"/>
  <c r="Q25" i="77"/>
  <c r="P25" i="77"/>
  <c r="O25" i="77"/>
  <c r="N25" i="77"/>
  <c r="R24" i="77"/>
  <c r="Q24" i="77"/>
  <c r="P24" i="77"/>
  <c r="O24" i="77"/>
  <c r="N24" i="77"/>
  <c r="R23" i="77"/>
  <c r="Q23" i="77"/>
  <c r="P23" i="77"/>
  <c r="O23" i="77"/>
  <c r="N23" i="77"/>
  <c r="R22" i="77"/>
  <c r="Q22" i="77"/>
  <c r="P22" i="77"/>
  <c r="O22" i="77"/>
  <c r="N22" i="77"/>
  <c r="R21" i="77"/>
  <c r="Q21" i="77"/>
  <c r="P21" i="77"/>
  <c r="O21" i="77"/>
  <c r="N21" i="77"/>
  <c r="R20" i="77"/>
  <c r="Q20" i="77"/>
  <c r="P20" i="77"/>
  <c r="O20" i="77"/>
  <c r="N20" i="77"/>
  <c r="R19" i="77"/>
  <c r="Q19" i="77"/>
  <c r="P19" i="77"/>
  <c r="O19" i="77"/>
  <c r="N19" i="77"/>
  <c r="R18" i="77"/>
  <c r="Q18" i="77"/>
  <c r="P18" i="77"/>
  <c r="O18" i="77"/>
  <c r="N18" i="77"/>
  <c r="R17" i="77"/>
  <c r="Q17" i="77"/>
  <c r="P17" i="77"/>
  <c r="O17" i="77"/>
  <c r="N17" i="77"/>
  <c r="R16" i="77"/>
  <c r="Q16" i="77"/>
  <c r="P16" i="77"/>
  <c r="O16" i="77"/>
  <c r="N16" i="77"/>
  <c r="R15" i="77"/>
  <c r="Q15" i="77"/>
  <c r="P15" i="77"/>
  <c r="O15" i="77"/>
  <c r="N15" i="77"/>
  <c r="R14" i="77"/>
  <c r="Q14" i="77"/>
  <c r="P14" i="77"/>
  <c r="O14" i="77"/>
  <c r="N14" i="77"/>
  <c r="R13" i="77"/>
  <c r="Q13" i="77"/>
  <c r="P13" i="77"/>
  <c r="O13" i="77"/>
  <c r="N13" i="77"/>
  <c r="R12" i="77"/>
  <c r="Q12" i="77"/>
  <c r="P12" i="77"/>
  <c r="O12" i="77"/>
  <c r="N12" i="77"/>
  <c r="R11" i="77"/>
  <c r="Q11" i="77"/>
  <c r="P11" i="77"/>
  <c r="O11" i="77"/>
  <c r="N11" i="77"/>
  <c r="R10" i="77"/>
  <c r="Q10" i="77"/>
  <c r="P10" i="77"/>
  <c r="O10" i="77"/>
  <c r="N10" i="77"/>
  <c r="R9" i="77"/>
  <c r="Q9" i="77"/>
  <c r="P9" i="77"/>
  <c r="O9" i="77"/>
  <c r="N9" i="77"/>
  <c r="R8" i="77"/>
  <c r="Q8" i="77"/>
  <c r="P8" i="77"/>
  <c r="O8" i="77"/>
  <c r="N8" i="77"/>
  <c r="R7" i="77"/>
  <c r="Q7" i="77"/>
  <c r="P7" i="77"/>
  <c r="O7" i="77"/>
  <c r="N7" i="77"/>
  <c r="R6" i="77"/>
  <c r="Q6" i="77"/>
  <c r="P6" i="77"/>
  <c r="O6" i="77"/>
  <c r="N6" i="77"/>
  <c r="R5" i="77"/>
  <c r="Q5" i="77"/>
  <c r="P5" i="77"/>
  <c r="O5" i="77"/>
  <c r="N5" i="77"/>
  <c r="G32" i="114" l="1"/>
  <c r="I32" i="114"/>
  <c r="I33" i="115"/>
  <c r="F32" i="114"/>
  <c r="G32" i="77"/>
  <c r="I32" i="77"/>
  <c r="F32" i="77"/>
  <c r="H32" i="77"/>
  <c r="J32" i="77"/>
</calcChain>
</file>

<file path=xl/sharedStrings.xml><?xml version="1.0" encoding="utf-8"?>
<sst xmlns="http://schemas.openxmlformats.org/spreadsheetml/2006/main" count="3421" uniqueCount="85">
  <si>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</si>
  <si>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</si>
  <si>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</si>
  <si>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</si>
  <si>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</si>
  <si>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</si>
  <si>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</si>
  <si>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</si>
  <si>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</si>
  <si>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</si>
  <si>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</si>
  <si>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</si>
  <si>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</si>
  <si>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</si>
  <si>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</si>
  <si>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</si>
  <si>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</si>
  <si>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</si>
  <si>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</si>
  <si>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</si>
  <si>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</si>
  <si>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</si>
  <si>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</si>
  <si>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</si>
  <si>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</si>
  <si>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</si>
  <si>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</si>
  <si>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</si>
  <si>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</si>
  <si>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</si>
  <si>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</si>
  <si>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</si>
  <si>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</si>
  <si>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</si>
  <si>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</si>
  <si>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</si>
  <si>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</si>
  <si>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</si>
  <si>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</si>
  <si>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</si>
  <si>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</si>
  <si>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</si>
  <si>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</si>
  <si>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</si>
  <si>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</si>
  <si>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</si>
  <si>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</si>
  <si>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</si>
  <si>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</si>
  <si>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</si>
  <si>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</si>
  <si>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із змінами та доповненнями</t>
    </r>
  </si>
  <si>
    <t>результатів поіменного голосування депутатів Сквирської міської ради VII скликання  40-ї чергової сесії від 16 травня 2019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</si>
  <si>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40-у сесію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</si>
  <si>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40-у сесію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</si>
  <si>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 xml:space="preserve">: Про внесення в порядок денний питання №А-1-40 Про затвердження Програми підтримки діяльності Сквирського районного відділу філії Державної  установи «Центр пробації»у м. Києві та Київській області з метою забезпечення безпеки громадян шляхом виправлення засуджених та профілактики вчинення ними повторних злочинів на території міста Сквира на 2019-2020 роки (пропозиція бюджетної комісії)       
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</si>
  <si>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зняття з порядку денного питання №7</t>
    </r>
  </si>
  <si>
    <t xml:space="preserve"> (рекомендація земельної комісії)</t>
  </si>
  <si>
    <r>
      <rPr>
        <b/>
        <sz val="14"/>
        <color theme="1"/>
        <rFont val="Times New Roman"/>
        <family val="1"/>
        <charset val="204"/>
      </rPr>
      <t>ЗА РІШЕННЯ: 1</t>
    </r>
    <r>
      <rPr>
        <sz val="14"/>
        <color theme="1"/>
        <rFont val="Times New Roman"/>
        <family val="1"/>
        <charset val="204"/>
      </rPr>
      <t>. Про затвердження звіту про виконання бюджету міста Сквира за перший квартал 2019 року.</t>
    </r>
  </si>
  <si>
    <r>
      <rPr>
        <b/>
        <sz val="14"/>
        <color theme="1"/>
        <rFont val="Times New Roman"/>
        <family val="1"/>
        <charset val="204"/>
      </rPr>
      <t>ЗА РІШЕННЯ: 2</t>
    </r>
    <r>
      <rPr>
        <sz val="14"/>
        <color theme="1"/>
        <rFont val="Times New Roman"/>
        <family val="1"/>
        <charset val="204"/>
      </rPr>
      <t xml:space="preserve">. Про внесення змін до рішення сесії Сквирської міської ради №848-36-VІI від 19 грудня 2018 року „Про бюджет міста Сквира на 2019 рік. </t>
    </r>
  </si>
  <si>
    <r>
      <t xml:space="preserve">ЗА РІШЕННЯ: А-1-40 </t>
    </r>
    <r>
      <rPr>
        <sz val="14"/>
        <color theme="1"/>
        <rFont val="Times New Roman"/>
        <family val="1"/>
        <charset val="204"/>
      </rPr>
      <t>Про затвердження Програми підтримки діяльності Сквирського районного відділу філії Державної  установи «Центр пробації»у м. Києві та Київській області з метою забезпечення безпеки громадян шляхом виправлення засуджених та профілактики вчинення ними повторних злочинів на території міста Сквира на 2019-2020 роки</t>
    </r>
  </si>
  <si>
    <r>
      <t>ЗА РІШЕННЯ: 3</t>
    </r>
    <r>
      <rPr>
        <sz val="14"/>
        <color theme="1"/>
        <rFont val="Times New Roman"/>
        <family val="1"/>
        <charset val="204"/>
      </rPr>
      <t>. Про надання дозволу на розробку технічної документації щодо встановлення меж земельних ділянок громадянам.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</si>
  <si>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4. Про надання дозволу на розробку проекту землеустрою щодо відведення у власність земельних ділянок громадянам.</t>
    </r>
  </si>
  <si>
    <r>
      <t>ЗА РІШЕННЯ: 5</t>
    </r>
    <r>
      <rPr>
        <sz val="14"/>
        <color theme="1"/>
        <rFont val="Times New Roman"/>
        <family val="1"/>
        <charset val="204"/>
      </rPr>
      <t>. Про надання дозволу на розробку технічної документації щодо встановлення меж земельних ділянок, що знаходяться у спільній сумісній (частковій) власності громадян.</t>
    </r>
  </si>
  <si>
    <r>
      <t xml:space="preserve">ЗА РІШЕННЯ: 6.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в оренду земельної ділянки громадянці Тибулевич Надії Миколаївні по вул. Соборна, 20-а в м.Сквира виготовлений ТОВ «Межувальник».</t>
    </r>
  </si>
  <si>
    <r>
      <t xml:space="preserve">ЗА РІШЕННЯ: 8. </t>
    </r>
    <r>
      <rPr>
        <sz val="14"/>
        <color theme="1"/>
        <rFont val="Times New Roman"/>
        <family val="1"/>
        <charset val="204"/>
      </rPr>
      <t>Про затвердження звіту з експертної грошової оцінки земельної ділянки для будівництва та обслуговування будівель торгівлі площею 100,00 кв.м, що належить до земель комунальної власності Сквирської міської ради по вул.Соборна, 53 б у м.Сквира Київської області та підлягає продажу</t>
    </r>
  </si>
  <si>
    <r>
      <t xml:space="preserve">ЗА РІШЕННЯ: 9. </t>
    </r>
    <r>
      <rPr>
        <sz val="14"/>
        <color theme="1"/>
        <rFont val="Times New Roman"/>
        <family val="1"/>
        <charset val="204"/>
      </rPr>
      <t>Про продовження договору оренди земельної ділянки по вул. Червона, б/н</t>
    </r>
  </si>
  <si>
    <r>
      <t xml:space="preserve">ЗА РІШЕННЯ:  11. </t>
    </r>
    <r>
      <rPr>
        <sz val="14"/>
        <color theme="1"/>
        <rFont val="Times New Roman"/>
        <family val="1"/>
        <charset val="204"/>
      </rPr>
      <t>Про скасування рішення сесії Сквирської міської ради №901-37-VІІ від 21 лютого 2019 року «Про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Юрчук Галині Станіславівні по вул. Успенська, 12 у м. Сквира, виготовлену ТОВ «Земельний проект»17.</t>
    </r>
  </si>
  <si>
    <r>
      <t xml:space="preserve">ЗА РІШЕННЯ:  12.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Мельничук Ользі Іванівні по ул.Шевченка, 204 у м. Сквира, виготовлену ТОВ «Земельний проект»</t>
    </r>
  </si>
  <si>
    <t xml:space="preserve">ЗА РІШЕННЯ:  </t>
  </si>
  <si>
    <r>
      <t xml:space="preserve">ЗА РІШЕННЯ:  13.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громадянці Мельничук Ользі Іванівні по вул. Шевченка, 204 у м. Сквира, виготовлений ТОВ «Земельний проект»</t>
    </r>
  </si>
  <si>
    <r>
      <t xml:space="preserve">ЗА РІШЕННЯ:  14.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Толяровській Ользі Петрівні по вул.Чумацька, 28 у м. Сквира, виготовлену ТОВ «Земельний проект»</t>
    </r>
  </si>
  <si>
    <r>
      <t xml:space="preserve">ЗА РІШЕННЯ:  15.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Кислян Тетяні Миколаївні по вул.Дюканова, 9 у м. Сквира, виготовлену ТОВ «Межувальник»</t>
    </r>
  </si>
  <si>
    <r>
      <t xml:space="preserve">ЗА РІШЕННЯ: 16.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Петюр Миколі Івановичупо вул. Калинова, 12 у м. Сквира, виготовлену ТОВ «Межувальник»</t>
    </r>
  </si>
  <si>
    <r>
      <t xml:space="preserve">ЗА РІШЕННЯ: 17.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Ходаківському Олександру Миколайовичу по вул. Шевченка, 120 у м. Сквира, виготовлену ТОВ «Межувальник»</t>
    </r>
  </si>
  <si>
    <r>
      <t xml:space="preserve">ЗА РІШЕННЯ: 18.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громадянину Федь Михайлу Євгеновичу по вул. Дюканова, 2 у м. Сквира, виготовлений ТОВ «Межувальник»</t>
    </r>
  </si>
  <si>
    <r>
      <t xml:space="preserve">ЗА РІШЕННЯ:  19.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Горлачову Сергію Валерійовичу по вул. Кривоноса, 19 у м. Сквира, виготовлену ФОП «Бачінська Юлія Володимирівна»</t>
    </r>
  </si>
  <si>
    <r>
      <t xml:space="preserve">ЗА РІШЕННЯ:  20.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Лисій Ірині Петрівні по вул. Залізнична, 27 у м. Сквира, виготовлену ФОП «Шеремет Сергій Іванович»</t>
    </r>
  </si>
  <si>
    <r>
      <t xml:space="preserve">ЗА РІШЕННЯ: 21.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Саргсяну Разміку Григоровичу по пров. Шкільний, 16 у м. Сквира, виготовлену ФОП «Шеремет Сергій Іванович»</t>
    </r>
  </si>
  <si>
    <r>
      <t xml:space="preserve">ЗА РІШЕННЯ: 22.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часткову власність громадянам Педич Ігорю Володимировичу та Літвіновій Олені Володимирівні по вул.8 Березня, 17 у м. Сквира, виготовлену ФОП «Шеремет Сергій Іванович»</t>
    </r>
  </si>
  <si>
    <r>
      <t xml:space="preserve">ЗА РІШЕННЯ: 23.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громадянці Данилюк Катерині Болеславівні по вул. Академіка Кононського,5 у м. Сквира, виготовлений ФОП «Світличний Володимир Дмитрович»</t>
    </r>
  </si>
  <si>
    <r>
      <t xml:space="preserve">ЗА РІШЕННЯ:  24.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по пров.Архітектурний, 20.</t>
    </r>
  </si>
  <si>
    <t>+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</si>
  <si>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Внести  в порядок денний сесії питання "Про зміну кількісного складу виконавчого комітету Сквирської міської ради" (пропозиція депутата радчука П. В.)</t>
    </r>
  </si>
  <si>
    <r>
      <t>ЗА РІШЕННЯ:  10.</t>
    </r>
    <r>
      <rPr>
        <sz val="14"/>
        <color theme="1"/>
        <rFont val="Times New Roman"/>
        <family val="1"/>
        <charset val="204"/>
      </rPr>
      <t xml:space="preserve"> Про розгляд звернення Шикун Лесі Іванівни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</si>
</sst>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0" fillId="0" borderId="9" xfId="0" applyFill="1" applyBorder="1" applyAlignment="1">
      <alignment horizontal="center" vertical="center"/>
    </xf>
    <xf numFmtId="0" fontId="14" fillId="0" borderId="0" xfId="0" applyFont="1"/>
    <xf numFmtId="0" fontId="0" fillId="0" borderId="0" xfId="0"/>
    <xf numFmtId="0" fontId="15" fillId="0" borderId="0" xfId="0" applyFont="1"/>
    <xf numFmtId="0" fontId="3" fillId="0" borderId="1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14" fontId="12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A19" workbookViewId="0">
      <selection activeCell="O28" sqref="O28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 x14ac:dyDescent="0.3">
      <c r="C3" s="15" t="s">
        <v>53</v>
      </c>
      <c r="D3" s="15"/>
      <c r="E3" s="29"/>
      <c r="F3" s="29"/>
      <c r="G3" s="29"/>
      <c r="H3" s="29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34" t="s">
        <v>82</v>
      </c>
      <c r="G5" s="34" t="s">
        <v>82</v>
      </c>
      <c r="H5" s="26"/>
      <c r="I5" s="26"/>
      <c r="J5" s="27"/>
      <c r="K5" s="24" t="s">
        <v>44</v>
      </c>
      <c r="N5" s="30">
        <f>IF(F5:F31="+",1,0)</f>
        <v>1</v>
      </c>
      <c r="O5" s="30">
        <f>IF(G5:G31="+",1,0)</f>
        <v>1</v>
      </c>
      <c r="P5" s="30">
        <f>IF(H5:H31="+",1,0)</f>
        <v>0</v>
      </c>
      <c r="Q5" s="30">
        <f>IF(I5:I31="+",1,0)</f>
        <v>0</v>
      </c>
      <c r="R5" s="30">
        <f>IF(J5:J31="+",1,0)</f>
        <v>0</v>
      </c>
    </row>
    <row r="6" spans="3:18" ht="24" customHeight="1" x14ac:dyDescent="0.4">
      <c r="C6" s="3">
        <v>2</v>
      </c>
      <c r="D6" s="4" t="s">
        <v>5</v>
      </c>
      <c r="E6" s="5" t="s">
        <v>6</v>
      </c>
      <c r="F6" s="34" t="s">
        <v>82</v>
      </c>
      <c r="G6" s="34" t="s">
        <v>82</v>
      </c>
      <c r="H6" s="26"/>
      <c r="I6" s="26"/>
      <c r="J6" s="27"/>
      <c r="K6" s="2"/>
      <c r="N6" s="30">
        <f t="shared" ref="N6:R21" si="0">IF(F6:F32="+",1,0)</f>
        <v>1</v>
      </c>
      <c r="O6" s="30">
        <f t="shared" si="0"/>
        <v>1</v>
      </c>
      <c r="P6" s="30">
        <f t="shared" si="0"/>
        <v>0</v>
      </c>
      <c r="Q6" s="30">
        <f t="shared" si="0"/>
        <v>0</v>
      </c>
      <c r="R6" s="30">
        <f t="shared" si="0"/>
        <v>0</v>
      </c>
    </row>
    <row r="7" spans="3:18" ht="24" customHeight="1" x14ac:dyDescent="0.4">
      <c r="C7" s="3">
        <v>3</v>
      </c>
      <c r="D7" s="4" t="s">
        <v>10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"/>
      <c r="N7" s="30">
        <f t="shared" si="0"/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 x14ac:dyDescent="0.4">
      <c r="C8" s="3">
        <v>4</v>
      </c>
      <c r="D8" s="4" t="s">
        <v>11</v>
      </c>
      <c r="E8" s="5" t="s">
        <v>12</v>
      </c>
      <c r="F8" s="34" t="s">
        <v>82</v>
      </c>
      <c r="G8" s="34" t="s">
        <v>82</v>
      </c>
      <c r="H8" s="26"/>
      <c r="I8" s="26"/>
      <c r="J8" s="27"/>
      <c r="K8" s="2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5</v>
      </c>
      <c r="D9" s="4" t="s">
        <v>31</v>
      </c>
      <c r="E9" s="5" t="s">
        <v>30</v>
      </c>
      <c r="F9" s="34"/>
      <c r="G9" s="34"/>
      <c r="H9" s="26"/>
      <c r="I9" s="26"/>
      <c r="J9" s="27"/>
      <c r="K9" s="2"/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6</v>
      </c>
      <c r="D10" s="4" t="s">
        <v>14</v>
      </c>
      <c r="E10" s="5" t="s">
        <v>12</v>
      </c>
      <c r="F10" s="34"/>
      <c r="G10" s="34"/>
      <c r="H10" s="26"/>
      <c r="I10" s="26"/>
      <c r="J10" s="27"/>
      <c r="K10" s="2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7</v>
      </c>
      <c r="D11" s="4" t="s">
        <v>27</v>
      </c>
      <c r="E11" s="5" t="s">
        <v>26</v>
      </c>
      <c r="F11" s="34" t="s">
        <v>82</v>
      </c>
      <c r="G11" s="34" t="s">
        <v>82</v>
      </c>
      <c r="H11" s="26"/>
      <c r="I11" s="26"/>
      <c r="J11" s="27"/>
      <c r="K11" s="2"/>
      <c r="N11" s="30">
        <f t="shared" si="0"/>
        <v>1</v>
      </c>
      <c r="O11" s="30">
        <f t="shared" si="0"/>
        <v>1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30" customHeight="1" x14ac:dyDescent="0.4">
      <c r="C12" s="3">
        <v>8</v>
      </c>
      <c r="D12" s="4" t="s">
        <v>25</v>
      </c>
      <c r="E12" s="5" t="s">
        <v>26</v>
      </c>
      <c r="F12" s="34" t="s">
        <v>82</v>
      </c>
      <c r="G12" s="34" t="s">
        <v>82</v>
      </c>
      <c r="H12" s="26"/>
      <c r="I12" s="26"/>
      <c r="J12" s="27"/>
      <c r="K12" s="2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8.5" customHeight="1" x14ac:dyDescent="0.4">
      <c r="C13" s="3">
        <v>9</v>
      </c>
      <c r="D13" s="4" t="s">
        <v>29</v>
      </c>
      <c r="E13" s="5" t="s">
        <v>30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24" customHeight="1" x14ac:dyDescent="0.4">
      <c r="C14" s="3">
        <v>10</v>
      </c>
      <c r="D14" s="4" t="s">
        <v>37</v>
      </c>
      <c r="E14" s="5" t="s">
        <v>36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11</v>
      </c>
      <c r="D15" s="4" t="s">
        <v>35</v>
      </c>
      <c r="E15" s="5" t="s">
        <v>36</v>
      </c>
      <c r="F15" s="34"/>
      <c r="G15" s="34"/>
      <c r="H15" s="26"/>
      <c r="I15" s="26"/>
      <c r="J15" s="27"/>
      <c r="K15" s="2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12</v>
      </c>
      <c r="D16" s="4" t="s">
        <v>17</v>
      </c>
      <c r="E16" s="5" t="s">
        <v>49</v>
      </c>
      <c r="F16" s="34" t="s">
        <v>82</v>
      </c>
      <c r="G16" s="34" t="s">
        <v>82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13</v>
      </c>
      <c r="D17" s="4" t="s">
        <v>13</v>
      </c>
      <c r="E17" s="5" t="s">
        <v>12</v>
      </c>
      <c r="F17" s="34" t="s">
        <v>82</v>
      </c>
      <c r="G17" s="34" t="s">
        <v>82</v>
      </c>
      <c r="H17" s="26"/>
      <c r="I17" s="26"/>
      <c r="J17" s="27"/>
      <c r="K17" s="2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14</v>
      </c>
      <c r="D18" s="4" t="s">
        <v>23</v>
      </c>
      <c r="E18" s="5" t="s">
        <v>21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15</v>
      </c>
      <c r="D19" s="4" t="s">
        <v>16</v>
      </c>
      <c r="E19" s="5" t="s">
        <v>49</v>
      </c>
      <c r="F19" s="34"/>
      <c r="G19" s="34"/>
      <c r="H19" s="26"/>
      <c r="I19" s="26"/>
      <c r="J19" s="27"/>
      <c r="K19" s="2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16</v>
      </c>
      <c r="D20" s="4" t="s">
        <v>32</v>
      </c>
      <c r="E20" s="5" t="s">
        <v>33</v>
      </c>
      <c r="F20" s="34"/>
      <c r="G20" s="34"/>
      <c r="H20" s="26"/>
      <c r="I20" s="26"/>
      <c r="J20" s="27"/>
      <c r="K20" s="2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17</v>
      </c>
      <c r="D21" s="4" t="s">
        <v>34</v>
      </c>
      <c r="E21" s="5" t="s">
        <v>33</v>
      </c>
      <c r="F21" s="34" t="s">
        <v>82</v>
      </c>
      <c r="G21" s="34" t="s">
        <v>82</v>
      </c>
      <c r="H21" s="26"/>
      <c r="I21" s="26"/>
      <c r="J21" s="27"/>
      <c r="K21" s="2"/>
      <c r="N21" s="30">
        <f t="shared" si="0"/>
        <v>1</v>
      </c>
      <c r="O21" s="30">
        <f t="shared" si="0"/>
        <v>1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18</v>
      </c>
      <c r="D22" s="4" t="s">
        <v>15</v>
      </c>
      <c r="E22" s="5" t="s">
        <v>12</v>
      </c>
      <c r="F22" s="34"/>
      <c r="G22" s="34"/>
      <c r="H22" s="26"/>
      <c r="I22" s="26"/>
      <c r="J22" s="27"/>
      <c r="K22" s="2"/>
      <c r="N22" s="30">
        <f t="shared" ref="N22:R31" si="1">IF(F22:F48="+",1,0)</f>
        <v>0</v>
      </c>
      <c r="O22" s="30">
        <f t="shared" si="1"/>
        <v>0</v>
      </c>
      <c r="P22" s="30">
        <f t="shared" si="1"/>
        <v>0</v>
      </c>
      <c r="Q22" s="30">
        <f t="shared" si="1"/>
        <v>0</v>
      </c>
      <c r="R22" s="30">
        <f t="shared" si="1"/>
        <v>0</v>
      </c>
    </row>
    <row r="23" spans="3:18" ht="24" customHeight="1" x14ac:dyDescent="0.4">
      <c r="C23" s="3">
        <v>19</v>
      </c>
      <c r="D23" s="4" t="s">
        <v>18</v>
      </c>
      <c r="E23" s="5" t="s">
        <v>49</v>
      </c>
      <c r="F23" s="34"/>
      <c r="G23" s="34"/>
      <c r="H23" s="26"/>
      <c r="I23" s="26"/>
      <c r="J23" s="27"/>
      <c r="K23" s="2"/>
      <c r="N23" s="30">
        <f t="shared" si="1"/>
        <v>0</v>
      </c>
      <c r="O23" s="30">
        <f t="shared" si="1"/>
        <v>0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 x14ac:dyDescent="0.4">
      <c r="C24" s="3">
        <v>20</v>
      </c>
      <c r="D24" s="4" t="s">
        <v>28</v>
      </c>
      <c r="E24" s="5" t="s">
        <v>26</v>
      </c>
      <c r="F24" s="34" t="s">
        <v>82</v>
      </c>
      <c r="G24" s="34" t="s">
        <v>82</v>
      </c>
      <c r="H24" s="26"/>
      <c r="I24" s="26"/>
      <c r="J24" s="27"/>
      <c r="K24" s="2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21</v>
      </c>
      <c r="D25" s="4" t="s">
        <v>19</v>
      </c>
      <c r="E25" s="5" t="s">
        <v>49</v>
      </c>
      <c r="F25" s="34" t="s">
        <v>82</v>
      </c>
      <c r="G25" s="34" t="s">
        <v>82</v>
      </c>
      <c r="H25" s="26"/>
      <c r="I25" s="26"/>
      <c r="J25" s="27"/>
      <c r="K25" s="2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22</v>
      </c>
      <c r="D26" s="4" t="s">
        <v>24</v>
      </c>
      <c r="E26" s="5" t="s">
        <v>21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23</v>
      </c>
      <c r="D27" s="4" t="s">
        <v>7</v>
      </c>
      <c r="E27" s="5" t="s">
        <v>6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24</v>
      </c>
      <c r="D28" s="4" t="s">
        <v>9</v>
      </c>
      <c r="E28" s="5" t="s">
        <v>6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25</v>
      </c>
      <c r="D29" s="4" t="s">
        <v>22</v>
      </c>
      <c r="E29" s="5" t="s">
        <v>21</v>
      </c>
      <c r="F29" s="34"/>
      <c r="G29" s="34"/>
      <c r="H29" s="26"/>
      <c r="I29" s="26"/>
      <c r="J29" s="27"/>
      <c r="K29" s="2"/>
      <c r="N29" s="30">
        <f t="shared" si="1"/>
        <v>0</v>
      </c>
      <c r="O29" s="30">
        <f t="shared" si="1"/>
        <v>0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26</v>
      </c>
      <c r="D30" s="4" t="s">
        <v>20</v>
      </c>
      <c r="E30" s="5" t="s">
        <v>21</v>
      </c>
      <c r="F30" s="34" t="s">
        <v>82</v>
      </c>
      <c r="G30" s="34" t="s">
        <v>82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 t="s">
        <v>50</v>
      </c>
      <c r="R30" s="30">
        <f t="shared" si="1"/>
        <v>0</v>
      </c>
    </row>
    <row r="31" spans="3:18" ht="24" customHeight="1" thickBot="1" x14ac:dyDescent="0.45">
      <c r="C31" s="28">
        <v>27</v>
      </c>
      <c r="D31" s="4" t="s">
        <v>8</v>
      </c>
      <c r="E31" s="5" t="s">
        <v>6</v>
      </c>
      <c r="F31" s="34"/>
      <c r="G31" s="34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18</v>
      </c>
      <c r="G32" s="9">
        <f>SUM(O5:O31)</f>
        <v>18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7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7" workbookViewId="0">
      <selection activeCell="J18" sqref="J18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3.75" customHeight="1" x14ac:dyDescent="0.25">
      <c r="C3" s="41" t="s">
        <v>62</v>
      </c>
      <c r="D3" s="41"/>
      <c r="E3" s="41"/>
      <c r="F3" s="41"/>
      <c r="G3" s="41"/>
      <c r="H3" s="41"/>
      <c r="I3" s="41"/>
      <c r="J3" s="41"/>
      <c r="K3" s="41"/>
    </row>
    <row r="4" spans="3:18" ht="3.75" hidden="1" customHeight="1" x14ac:dyDescent="0.25">
      <c r="C4" s="41"/>
      <c r="D4" s="41"/>
      <c r="E4" s="41"/>
      <c r="F4" s="41"/>
      <c r="G4" s="41"/>
      <c r="H4" s="41"/>
      <c r="I4" s="41"/>
      <c r="J4" s="41"/>
      <c r="K4" s="41"/>
    </row>
    <row r="5" spans="3:18" ht="37.5" customHeight="1" x14ac:dyDescent="0.25">
      <c r="C5" s="42"/>
      <c r="D5" s="42"/>
      <c r="E5" s="42"/>
      <c r="F5" s="42"/>
      <c r="G5" s="42"/>
      <c r="H5" s="42"/>
      <c r="I5" s="42"/>
      <c r="J5" s="42"/>
      <c r="K5" s="42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82</v>
      </c>
      <c r="G8" s="34" t="s">
        <v>82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82</v>
      </c>
      <c r="G9" s="34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82</v>
      </c>
      <c r="G10" s="34" t="s">
        <v>82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34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/>
      <c r="G12" s="34"/>
      <c r="H12" s="26"/>
      <c r="I12" s="26"/>
      <c r="J12" s="27"/>
      <c r="K12" s="2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4" t="s">
        <v>82</v>
      </c>
      <c r="G15" s="34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82</v>
      </c>
      <c r="G16" s="34" t="s">
        <v>82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/>
      <c r="G17" s="34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82</v>
      </c>
      <c r="G19" s="34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 t="s">
        <v>82</v>
      </c>
      <c r="G20" s="34" t="s">
        <v>82</v>
      </c>
      <c r="H20" s="26"/>
      <c r="I20" s="26"/>
      <c r="J20" s="27"/>
      <c r="K20" s="2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34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/>
      <c r="G22" s="34"/>
      <c r="H22" s="26"/>
      <c r="I22" s="26"/>
      <c r="J22" s="27"/>
      <c r="K22" s="2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82</v>
      </c>
      <c r="G23" s="34" t="s">
        <v>82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34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/>
      <c r="G25" s="34"/>
      <c r="H25" s="26"/>
      <c r="I25" s="26"/>
      <c r="J25" s="27"/>
      <c r="K25" s="2"/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82</v>
      </c>
      <c r="G29" s="34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82</v>
      </c>
      <c r="G30" s="34" t="s">
        <v>82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34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82</v>
      </c>
      <c r="G32" s="34" t="s">
        <v>82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/>
      <c r="G33" s="34"/>
      <c r="H33" s="26"/>
      <c r="I33" s="26"/>
      <c r="J33" s="27"/>
      <c r="K33" s="2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7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1" workbookViewId="0">
      <selection activeCell="G5" sqref="G5:G31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63.75" customHeight="1" x14ac:dyDescent="0.3">
      <c r="C3" s="40" t="s">
        <v>63</v>
      </c>
      <c r="D3" s="40"/>
      <c r="E3" s="40"/>
      <c r="F3" s="40"/>
      <c r="G3" s="40"/>
      <c r="H3" s="40"/>
      <c r="I3" s="40"/>
      <c r="J3" s="40"/>
      <c r="K3" s="40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34" t="s">
        <v>82</v>
      </c>
      <c r="G5" s="34" t="s">
        <v>82</v>
      </c>
      <c r="H5" s="26"/>
      <c r="I5" s="26"/>
      <c r="J5" s="27"/>
      <c r="K5" s="24" t="s">
        <v>44</v>
      </c>
      <c r="N5" s="30">
        <f>IF(F5:F31="+",1,0)</f>
        <v>1</v>
      </c>
      <c r="O5" s="30">
        <f>IF(G5:G31="+",1,0)</f>
        <v>1</v>
      </c>
      <c r="P5" s="30">
        <f>IF(H5:H31="+",1,0)</f>
        <v>0</v>
      </c>
      <c r="Q5" s="30">
        <f>IF(I5:I31="+",1,0)</f>
        <v>0</v>
      </c>
      <c r="R5" s="30">
        <f>IF(J5:J31="+",1,0)</f>
        <v>0</v>
      </c>
    </row>
    <row r="6" spans="3:18" ht="24" customHeight="1" x14ac:dyDescent="0.4">
      <c r="C6" s="3">
        <v>2</v>
      </c>
      <c r="D6" s="4" t="s">
        <v>5</v>
      </c>
      <c r="E6" s="5" t="s">
        <v>6</v>
      </c>
      <c r="F6" s="34" t="s">
        <v>82</v>
      </c>
      <c r="G6" s="34" t="s">
        <v>82</v>
      </c>
      <c r="H6" s="26"/>
      <c r="I6" s="26"/>
      <c r="J6" s="27"/>
      <c r="K6" s="2"/>
      <c r="N6" s="30">
        <f t="shared" ref="N6:R21" si="0">IF(F6:F32="+",1,0)</f>
        <v>1</v>
      </c>
      <c r="O6" s="30">
        <f t="shared" si="0"/>
        <v>1</v>
      </c>
      <c r="P6" s="30">
        <f t="shared" si="0"/>
        <v>0</v>
      </c>
      <c r="Q6" s="30">
        <f t="shared" si="0"/>
        <v>0</v>
      </c>
      <c r="R6" s="30">
        <f t="shared" si="0"/>
        <v>0</v>
      </c>
    </row>
    <row r="7" spans="3:18" ht="24" customHeight="1" x14ac:dyDescent="0.4">
      <c r="C7" s="3">
        <v>3</v>
      </c>
      <c r="D7" s="4" t="s">
        <v>10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"/>
      <c r="N7" s="30">
        <f t="shared" si="0"/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 x14ac:dyDescent="0.4">
      <c r="C8" s="3">
        <v>4</v>
      </c>
      <c r="D8" s="4" t="s">
        <v>11</v>
      </c>
      <c r="E8" s="5" t="s">
        <v>12</v>
      </c>
      <c r="F8" s="34" t="s">
        <v>82</v>
      </c>
      <c r="G8" s="34" t="s">
        <v>82</v>
      </c>
      <c r="H8" s="26"/>
      <c r="I8" s="26"/>
      <c r="J8" s="27"/>
      <c r="K8" s="2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5</v>
      </c>
      <c r="D9" s="4" t="s">
        <v>31</v>
      </c>
      <c r="E9" s="5" t="s">
        <v>30</v>
      </c>
      <c r="F9" s="34"/>
      <c r="G9" s="34"/>
      <c r="H9" s="26"/>
      <c r="I9" s="26"/>
      <c r="J9" s="27"/>
      <c r="K9" s="2"/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6</v>
      </c>
      <c r="D10" s="4" t="s">
        <v>14</v>
      </c>
      <c r="E10" s="5" t="s">
        <v>12</v>
      </c>
      <c r="F10" s="34"/>
      <c r="G10" s="34"/>
      <c r="H10" s="26"/>
      <c r="I10" s="26"/>
      <c r="J10" s="27"/>
      <c r="K10" s="2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7</v>
      </c>
      <c r="D11" s="4" t="s">
        <v>27</v>
      </c>
      <c r="E11" s="5" t="s">
        <v>26</v>
      </c>
      <c r="F11" s="34" t="s">
        <v>82</v>
      </c>
      <c r="G11" s="34" t="s">
        <v>82</v>
      </c>
      <c r="H11" s="26"/>
      <c r="I11" s="26"/>
      <c r="J11" s="27"/>
      <c r="K11" s="2"/>
      <c r="N11" s="30">
        <f t="shared" si="0"/>
        <v>1</v>
      </c>
      <c r="O11" s="30">
        <f t="shared" si="0"/>
        <v>1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30" customHeight="1" x14ac:dyDescent="0.4">
      <c r="C12" s="3">
        <v>8</v>
      </c>
      <c r="D12" s="4" t="s">
        <v>25</v>
      </c>
      <c r="E12" s="5" t="s">
        <v>26</v>
      </c>
      <c r="F12" s="34" t="s">
        <v>82</v>
      </c>
      <c r="G12" s="34" t="s">
        <v>82</v>
      </c>
      <c r="H12" s="26"/>
      <c r="I12" s="26"/>
      <c r="J12" s="27"/>
      <c r="K12" s="2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9</v>
      </c>
      <c r="D13" s="4" t="s">
        <v>29</v>
      </c>
      <c r="E13" s="5" t="s">
        <v>30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24" customHeight="1" x14ac:dyDescent="0.4">
      <c r="C14" s="3">
        <v>10</v>
      </c>
      <c r="D14" s="4" t="s">
        <v>37</v>
      </c>
      <c r="E14" s="5" t="s">
        <v>36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11</v>
      </c>
      <c r="D15" s="4" t="s">
        <v>35</v>
      </c>
      <c r="E15" s="5" t="s">
        <v>36</v>
      </c>
      <c r="F15" s="34"/>
      <c r="G15" s="34"/>
      <c r="H15" s="26"/>
      <c r="I15" s="26"/>
      <c r="J15" s="27"/>
      <c r="K15" s="2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12</v>
      </c>
      <c r="D16" s="4" t="s">
        <v>17</v>
      </c>
      <c r="E16" s="5" t="s">
        <v>49</v>
      </c>
      <c r="F16" s="34" t="s">
        <v>82</v>
      </c>
      <c r="G16" s="34" t="s">
        <v>82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13</v>
      </c>
      <c r="D17" s="4" t="s">
        <v>13</v>
      </c>
      <c r="E17" s="5" t="s">
        <v>12</v>
      </c>
      <c r="F17" s="34" t="s">
        <v>82</v>
      </c>
      <c r="G17" s="34" t="s">
        <v>82</v>
      </c>
      <c r="H17" s="26"/>
      <c r="I17" s="26"/>
      <c r="J17" s="27"/>
      <c r="K17" s="2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14</v>
      </c>
      <c r="D18" s="4" t="s">
        <v>23</v>
      </c>
      <c r="E18" s="5" t="s">
        <v>21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15</v>
      </c>
      <c r="D19" s="4" t="s">
        <v>16</v>
      </c>
      <c r="E19" s="5" t="s">
        <v>49</v>
      </c>
      <c r="F19" s="34"/>
      <c r="G19" s="34"/>
      <c r="H19" s="26"/>
      <c r="I19" s="26"/>
      <c r="J19" s="27"/>
      <c r="K19" s="2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16</v>
      </c>
      <c r="D20" s="4" t="s">
        <v>32</v>
      </c>
      <c r="E20" s="5" t="s">
        <v>33</v>
      </c>
      <c r="F20" s="34"/>
      <c r="G20" s="34"/>
      <c r="H20" s="26"/>
      <c r="I20" s="26"/>
      <c r="J20" s="27"/>
      <c r="K20" s="2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17</v>
      </c>
      <c r="D21" s="4" t="s">
        <v>34</v>
      </c>
      <c r="E21" s="5" t="s">
        <v>33</v>
      </c>
      <c r="F21" s="34" t="s">
        <v>82</v>
      </c>
      <c r="G21" s="34" t="s">
        <v>82</v>
      </c>
      <c r="H21" s="26"/>
      <c r="I21" s="26"/>
      <c r="J21" s="27"/>
      <c r="K21" s="2"/>
      <c r="N21" s="30">
        <f t="shared" si="0"/>
        <v>1</v>
      </c>
      <c r="O21" s="30">
        <f t="shared" si="0"/>
        <v>1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18</v>
      </c>
      <c r="D22" s="4" t="s">
        <v>15</v>
      </c>
      <c r="E22" s="5" t="s">
        <v>12</v>
      </c>
      <c r="F22" s="34"/>
      <c r="G22" s="34"/>
      <c r="H22" s="26"/>
      <c r="I22" s="26"/>
      <c r="J22" s="27"/>
      <c r="K22" s="2"/>
      <c r="N22" s="30">
        <f t="shared" ref="N22:R31" si="1">IF(F22:F48="+",1,0)</f>
        <v>0</v>
      </c>
      <c r="O22" s="30">
        <f t="shared" si="1"/>
        <v>0</v>
      </c>
      <c r="P22" s="30">
        <f t="shared" si="1"/>
        <v>0</v>
      </c>
      <c r="Q22" s="30">
        <f t="shared" si="1"/>
        <v>0</v>
      </c>
      <c r="R22" s="30">
        <f t="shared" si="1"/>
        <v>0</v>
      </c>
    </row>
    <row r="23" spans="3:18" ht="24" customHeight="1" x14ac:dyDescent="0.4">
      <c r="C23" s="3">
        <v>19</v>
      </c>
      <c r="D23" s="4" t="s">
        <v>18</v>
      </c>
      <c r="E23" s="5" t="s">
        <v>49</v>
      </c>
      <c r="F23" s="34"/>
      <c r="G23" s="34"/>
      <c r="H23" s="26"/>
      <c r="I23" s="26"/>
      <c r="J23" s="27"/>
      <c r="K23" s="2"/>
      <c r="N23" s="30">
        <f t="shared" si="1"/>
        <v>0</v>
      </c>
      <c r="O23" s="30">
        <f t="shared" si="1"/>
        <v>0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 x14ac:dyDescent="0.4">
      <c r="C24" s="3">
        <v>20</v>
      </c>
      <c r="D24" s="4" t="s">
        <v>28</v>
      </c>
      <c r="E24" s="5" t="s">
        <v>26</v>
      </c>
      <c r="F24" s="34" t="s">
        <v>82</v>
      </c>
      <c r="G24" s="34" t="s">
        <v>82</v>
      </c>
      <c r="H24" s="26"/>
      <c r="I24" s="26"/>
      <c r="J24" s="27"/>
      <c r="K24" s="2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21</v>
      </c>
      <c r="D25" s="4" t="s">
        <v>19</v>
      </c>
      <c r="E25" s="5" t="s">
        <v>49</v>
      </c>
      <c r="F25" s="34" t="s">
        <v>82</v>
      </c>
      <c r="G25" s="34" t="s">
        <v>82</v>
      </c>
      <c r="H25" s="26"/>
      <c r="I25" s="26"/>
      <c r="J25" s="27"/>
      <c r="K25" s="2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22</v>
      </c>
      <c r="D26" s="4" t="s">
        <v>24</v>
      </c>
      <c r="E26" s="5" t="s">
        <v>21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23</v>
      </c>
      <c r="D27" s="4" t="s">
        <v>7</v>
      </c>
      <c r="E27" s="5" t="s">
        <v>6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24</v>
      </c>
      <c r="D28" s="4" t="s">
        <v>9</v>
      </c>
      <c r="E28" s="5" t="s">
        <v>6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25</v>
      </c>
      <c r="D29" s="4" t="s">
        <v>22</v>
      </c>
      <c r="E29" s="5" t="s">
        <v>21</v>
      </c>
      <c r="F29" s="34"/>
      <c r="G29" s="34"/>
      <c r="H29" s="26"/>
      <c r="I29" s="26"/>
      <c r="J29" s="27"/>
      <c r="K29" s="2"/>
      <c r="N29" s="30">
        <f t="shared" si="1"/>
        <v>0</v>
      </c>
      <c r="O29" s="30">
        <f t="shared" si="1"/>
        <v>0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26</v>
      </c>
      <c r="D30" s="4" t="s">
        <v>20</v>
      </c>
      <c r="E30" s="5" t="s">
        <v>21</v>
      </c>
      <c r="F30" s="34" t="s">
        <v>82</v>
      </c>
      <c r="G30" s="34" t="s">
        <v>82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 t="s">
        <v>50</v>
      </c>
      <c r="R30" s="30">
        <f t="shared" si="1"/>
        <v>0</v>
      </c>
    </row>
    <row r="31" spans="3:18" ht="24" customHeight="1" thickBot="1" x14ac:dyDescent="0.45">
      <c r="C31" s="28">
        <v>27</v>
      </c>
      <c r="D31" s="4" t="s">
        <v>8</v>
      </c>
      <c r="E31" s="5" t="s">
        <v>6</v>
      </c>
      <c r="F31" s="34"/>
      <c r="G31" s="34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18</v>
      </c>
      <c r="G32" s="9">
        <f>SUM(O5:O31)</f>
        <v>18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7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2" workbookViewId="0">
      <selection activeCell="M43" sqref="M43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21" customHeight="1" x14ac:dyDescent="0.25">
      <c r="C3" s="41" t="s">
        <v>64</v>
      </c>
      <c r="D3" s="41"/>
      <c r="E3" s="41"/>
      <c r="F3" s="41"/>
      <c r="G3" s="41"/>
      <c r="H3" s="41"/>
      <c r="I3" s="41"/>
      <c r="J3" s="41"/>
      <c r="K3" s="41"/>
    </row>
    <row r="4" spans="3:18" ht="33" customHeight="1" x14ac:dyDescent="0.25">
      <c r="C4" s="41"/>
      <c r="D4" s="41"/>
      <c r="E4" s="41"/>
      <c r="F4" s="41"/>
      <c r="G4" s="41"/>
      <c r="H4" s="41"/>
      <c r="I4" s="41"/>
      <c r="J4" s="41"/>
      <c r="K4" s="41"/>
    </row>
    <row r="5" spans="3:18" ht="9.75" customHeight="1" x14ac:dyDescent="0.25">
      <c r="C5" s="42"/>
      <c r="D5" s="42"/>
      <c r="E5" s="42"/>
      <c r="F5" s="42"/>
      <c r="G5" s="42"/>
      <c r="H5" s="42"/>
      <c r="I5" s="42"/>
      <c r="J5" s="42"/>
      <c r="K5" s="42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82</v>
      </c>
      <c r="G8" s="34" t="s">
        <v>82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82</v>
      </c>
      <c r="G9" s="34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82</v>
      </c>
      <c r="G10" s="34" t="s">
        <v>82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34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/>
      <c r="G12" s="34"/>
      <c r="H12" s="26"/>
      <c r="I12" s="26"/>
      <c r="J12" s="27"/>
      <c r="K12" s="2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4" t="s">
        <v>82</v>
      </c>
      <c r="G15" s="34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82</v>
      </c>
      <c r="G16" s="34" t="s">
        <v>82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/>
      <c r="G17" s="34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82</v>
      </c>
      <c r="G19" s="34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 t="s">
        <v>82</v>
      </c>
      <c r="G20" s="34" t="s">
        <v>82</v>
      </c>
      <c r="H20" s="26"/>
      <c r="I20" s="26"/>
      <c r="J20" s="27"/>
      <c r="K20" s="2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34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/>
      <c r="G22" s="34"/>
      <c r="H22" s="26"/>
      <c r="I22" s="26"/>
      <c r="J22" s="27"/>
      <c r="K22" s="2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82</v>
      </c>
      <c r="G23" s="34" t="s">
        <v>82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34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/>
      <c r="G25" s="34"/>
      <c r="H25" s="26"/>
      <c r="I25" s="26"/>
      <c r="J25" s="27"/>
      <c r="K25" s="2"/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82</v>
      </c>
      <c r="G29" s="34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82</v>
      </c>
      <c r="G30" s="34" t="s">
        <v>82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34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82</v>
      </c>
      <c r="G32" s="34"/>
      <c r="H32" s="26"/>
      <c r="I32" s="26"/>
      <c r="J32" s="27" t="s">
        <v>82</v>
      </c>
      <c r="K32" s="2"/>
      <c r="N32" s="30">
        <f t="shared" si="1"/>
        <v>1</v>
      </c>
      <c r="O32" s="30">
        <f t="shared" si="1"/>
        <v>0</v>
      </c>
      <c r="P32" s="30">
        <f t="shared" si="1"/>
        <v>0</v>
      </c>
      <c r="Q32" s="30" t="s">
        <v>50</v>
      </c>
      <c r="R32" s="30">
        <f t="shared" si="1"/>
        <v>1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/>
      <c r="G33" s="34"/>
      <c r="H33" s="26"/>
      <c r="I33" s="26"/>
      <c r="J33" s="27"/>
      <c r="K33" s="2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7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37"/>
  <sheetViews>
    <sheetView topLeftCell="C14" workbookViewId="0">
      <selection activeCell="F7" sqref="F7:F33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1.25" customHeight="1" x14ac:dyDescent="0.25">
      <c r="C3" s="40" t="s">
        <v>69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 x14ac:dyDescent="0.25">
      <c r="C4" s="40"/>
      <c r="D4" s="40"/>
      <c r="E4" s="40"/>
      <c r="F4" s="40"/>
      <c r="G4" s="40"/>
      <c r="H4" s="40"/>
      <c r="I4" s="40"/>
      <c r="J4" s="40"/>
      <c r="K4" s="40"/>
    </row>
    <row r="5" spans="3:18" ht="74.25" customHeight="1" x14ac:dyDescent="0.25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82</v>
      </c>
      <c r="G7" s="26"/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0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82</v>
      </c>
      <c r="G8" s="25"/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82</v>
      </c>
      <c r="G9" s="25"/>
      <c r="H9" s="26"/>
      <c r="I9" s="26"/>
      <c r="J9" s="27"/>
      <c r="K9" s="2"/>
      <c r="N9" s="30">
        <f t="shared" si="0"/>
        <v>1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82</v>
      </c>
      <c r="G10" s="25"/>
      <c r="H10" s="26"/>
      <c r="I10" s="26"/>
      <c r="J10" s="27"/>
      <c r="K10" s="2"/>
      <c r="N10" s="30">
        <f t="shared" si="0"/>
        <v>1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25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/>
      <c r="G12" s="25"/>
      <c r="H12" s="26"/>
      <c r="I12" s="26"/>
      <c r="J12" s="27"/>
      <c r="K12" s="2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82</v>
      </c>
      <c r="G13" s="25"/>
      <c r="H13" s="26"/>
      <c r="I13" s="26"/>
      <c r="J13" s="27"/>
      <c r="K13" s="2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82</v>
      </c>
      <c r="G14" s="25"/>
      <c r="H14" s="26"/>
      <c r="I14" s="26"/>
      <c r="J14" s="27"/>
      <c r="K14" s="2"/>
      <c r="N14" s="30">
        <f t="shared" si="0"/>
        <v>1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4" t="s">
        <v>82</v>
      </c>
      <c r="G15" s="25"/>
      <c r="H15" s="26"/>
      <c r="I15" s="26"/>
      <c r="J15" s="27"/>
      <c r="K15" s="2"/>
      <c r="N15" s="30">
        <f t="shared" si="0"/>
        <v>1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82</v>
      </c>
      <c r="G16" s="25"/>
      <c r="H16" s="26"/>
      <c r="I16" s="26"/>
      <c r="J16" s="27"/>
      <c r="K16" s="2"/>
      <c r="N16" s="30">
        <f t="shared" si="0"/>
        <v>1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/>
      <c r="G17" s="25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 t="s">
        <v>82</v>
      </c>
      <c r="G18" s="25"/>
      <c r="H18" s="26"/>
      <c r="I18" s="26"/>
      <c r="J18" s="27"/>
      <c r="K18" s="2"/>
      <c r="N18" s="30">
        <f t="shared" si="0"/>
        <v>1</v>
      </c>
      <c r="O18" s="30">
        <f t="shared" si="0"/>
        <v>0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82</v>
      </c>
      <c r="G19" s="25"/>
      <c r="H19" s="26"/>
      <c r="I19" s="26"/>
      <c r="J19" s="27"/>
      <c r="K19" s="2"/>
      <c r="N19" s="30">
        <f t="shared" si="0"/>
        <v>1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 t="s">
        <v>82</v>
      </c>
      <c r="G20" s="25"/>
      <c r="H20" s="26"/>
      <c r="I20" s="26"/>
      <c r="J20" s="27"/>
      <c r="K20" s="2"/>
      <c r="N20" s="30">
        <f t="shared" si="0"/>
        <v>1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25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/>
      <c r="G22" s="25"/>
      <c r="H22" s="26"/>
      <c r="I22" s="26"/>
      <c r="J22" s="27"/>
      <c r="K22" s="2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82</v>
      </c>
      <c r="G23" s="25"/>
      <c r="H23" s="26"/>
      <c r="I23" s="26"/>
      <c r="J23" s="27"/>
      <c r="K23" s="2"/>
      <c r="N23" s="30">
        <f t="shared" si="0"/>
        <v>1</v>
      </c>
      <c r="O23" s="30">
        <f t="shared" si="0"/>
        <v>0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25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/>
      <c r="G25" s="25"/>
      <c r="H25" s="26"/>
      <c r="I25" s="26"/>
      <c r="J25" s="27"/>
      <c r="K25" s="2"/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82</v>
      </c>
      <c r="G26" s="25"/>
      <c r="H26" s="26"/>
      <c r="I26" s="26"/>
      <c r="J26" s="27"/>
      <c r="K26" s="2"/>
      <c r="N26" s="30">
        <f t="shared" si="1"/>
        <v>1</v>
      </c>
      <c r="O26" s="30">
        <f t="shared" si="1"/>
        <v>0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 t="s">
        <v>82</v>
      </c>
      <c r="G27" s="25"/>
      <c r="H27" s="26"/>
      <c r="I27" s="26"/>
      <c r="J27" s="27"/>
      <c r="K27" s="2"/>
      <c r="N27" s="30">
        <f t="shared" si="1"/>
        <v>1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82</v>
      </c>
      <c r="G28" s="25"/>
      <c r="H28" s="26"/>
      <c r="I28" s="26"/>
      <c r="J28" s="27"/>
      <c r="K28" s="2"/>
      <c r="N28" s="30">
        <f t="shared" si="1"/>
        <v>1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82</v>
      </c>
      <c r="G29" s="25"/>
      <c r="H29" s="26"/>
      <c r="I29" s="26"/>
      <c r="J29" s="27"/>
      <c r="K29" s="2"/>
      <c r="N29" s="30">
        <f t="shared" si="1"/>
        <v>1</v>
      </c>
      <c r="O29" s="30">
        <f t="shared" si="1"/>
        <v>0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82</v>
      </c>
      <c r="G30" s="25"/>
      <c r="H30" s="26"/>
      <c r="I30" s="26"/>
      <c r="J30" s="27"/>
      <c r="K30" s="2"/>
      <c r="N30" s="30">
        <f t="shared" si="1"/>
        <v>1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25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82</v>
      </c>
      <c r="G32" s="25"/>
      <c r="H32" s="26"/>
      <c r="I32" s="26"/>
      <c r="J32" s="27"/>
      <c r="K32" s="2"/>
      <c r="N32" s="30">
        <f t="shared" si="1"/>
        <v>1</v>
      </c>
      <c r="O32" s="30">
        <f t="shared" si="1"/>
        <v>0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/>
      <c r="G33" s="25"/>
      <c r="H33" s="26"/>
      <c r="I33" s="26"/>
      <c r="J33" s="27"/>
      <c r="K33" s="2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0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7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3" workbookViewId="0">
      <selection activeCell="G7" sqref="G7:G33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25.5" customHeight="1" x14ac:dyDescent="0.25">
      <c r="C3" s="40" t="s">
        <v>65</v>
      </c>
      <c r="D3" s="40"/>
      <c r="E3" s="40"/>
      <c r="F3" s="40"/>
      <c r="G3" s="40"/>
      <c r="H3" s="40"/>
      <c r="I3" s="40"/>
      <c r="J3" s="40"/>
      <c r="K3" s="40"/>
    </row>
    <row r="4" spans="3:18" ht="24.75" customHeight="1" x14ac:dyDescent="0.25">
      <c r="C4" s="40"/>
      <c r="D4" s="40"/>
      <c r="E4" s="40"/>
      <c r="F4" s="40"/>
      <c r="G4" s="40"/>
      <c r="H4" s="40"/>
      <c r="I4" s="40"/>
      <c r="J4" s="40"/>
      <c r="K4" s="40"/>
    </row>
    <row r="5" spans="3:18" ht="25.5" customHeight="1" x14ac:dyDescent="0.25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82</v>
      </c>
      <c r="G8" s="34" t="s">
        <v>82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82</v>
      </c>
      <c r="G9" s="34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82</v>
      </c>
      <c r="G10" s="34" t="s">
        <v>82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34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/>
      <c r="G12" s="34"/>
      <c r="H12" s="26"/>
      <c r="I12" s="26"/>
      <c r="J12" s="27"/>
      <c r="K12" s="2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4" t="s">
        <v>82</v>
      </c>
      <c r="G15" s="34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82</v>
      </c>
      <c r="G16" s="34" t="s">
        <v>82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/>
      <c r="G17" s="34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82</v>
      </c>
      <c r="G19" s="34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 t="s">
        <v>82</v>
      </c>
      <c r="G20" s="34" t="s">
        <v>82</v>
      </c>
      <c r="H20" s="26"/>
      <c r="I20" s="26"/>
      <c r="J20" s="27"/>
      <c r="K20" s="2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34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/>
      <c r="G22" s="34"/>
      <c r="H22" s="26"/>
      <c r="I22" s="26"/>
      <c r="J22" s="27"/>
      <c r="K22" s="2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82</v>
      </c>
      <c r="G23" s="34" t="s">
        <v>82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34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/>
      <c r="G25" s="34"/>
      <c r="H25" s="26"/>
      <c r="I25" s="26"/>
      <c r="J25" s="27"/>
      <c r="K25" s="2"/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82</v>
      </c>
      <c r="G29" s="34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82</v>
      </c>
      <c r="G30" s="34" t="s">
        <v>82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34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82</v>
      </c>
      <c r="G32" s="34" t="s">
        <v>82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/>
      <c r="G33" s="34"/>
      <c r="H33" s="26"/>
      <c r="I33" s="26"/>
      <c r="J33" s="27"/>
      <c r="K33" s="2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7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6" workbookViewId="0">
      <selection activeCell="G7" sqref="G7:G33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1.25" customHeight="1" x14ac:dyDescent="0.25">
      <c r="C3" s="40" t="s">
        <v>66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 x14ac:dyDescent="0.25">
      <c r="C4" s="40"/>
      <c r="D4" s="40"/>
      <c r="E4" s="40"/>
      <c r="F4" s="40"/>
      <c r="G4" s="40"/>
      <c r="H4" s="40"/>
      <c r="I4" s="40"/>
      <c r="J4" s="40"/>
      <c r="K4" s="40"/>
    </row>
    <row r="5" spans="3:18" ht="33" customHeight="1" x14ac:dyDescent="0.25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82</v>
      </c>
      <c r="G8" s="34" t="s">
        <v>82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82</v>
      </c>
      <c r="G9" s="34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82</v>
      </c>
      <c r="G10" s="34" t="s">
        <v>82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34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/>
      <c r="G12" s="34"/>
      <c r="H12" s="26"/>
      <c r="I12" s="26"/>
      <c r="J12" s="27"/>
      <c r="K12" s="2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4" t="s">
        <v>82</v>
      </c>
      <c r="G15" s="34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82</v>
      </c>
      <c r="G16" s="34" t="s">
        <v>82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/>
      <c r="G17" s="34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82</v>
      </c>
      <c r="G19" s="34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 t="s">
        <v>82</v>
      </c>
      <c r="G20" s="34" t="s">
        <v>82</v>
      </c>
      <c r="H20" s="26"/>
      <c r="I20" s="26"/>
      <c r="J20" s="27"/>
      <c r="K20" s="2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34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/>
      <c r="G22" s="34"/>
      <c r="H22" s="26"/>
      <c r="I22" s="26"/>
      <c r="J22" s="27"/>
      <c r="K22" s="2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82</v>
      </c>
      <c r="G23" s="34" t="s">
        <v>82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34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/>
      <c r="G25" s="34"/>
      <c r="H25" s="26"/>
      <c r="I25" s="26"/>
      <c r="J25" s="27"/>
      <c r="K25" s="2"/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82</v>
      </c>
      <c r="G29" s="34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82</v>
      </c>
      <c r="G30" s="34" t="s">
        <v>82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34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82</v>
      </c>
      <c r="G32" s="34" t="s">
        <v>82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/>
      <c r="G33" s="34"/>
      <c r="H33" s="26"/>
      <c r="I33" s="26"/>
      <c r="J33" s="27"/>
      <c r="K33" s="2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7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M33" sqref="M33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2" customHeight="1" x14ac:dyDescent="0.25">
      <c r="C3" s="40" t="s">
        <v>84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 x14ac:dyDescent="0.25">
      <c r="C4" s="40"/>
      <c r="D4" s="40"/>
      <c r="E4" s="40"/>
      <c r="F4" s="40"/>
      <c r="G4" s="40"/>
      <c r="H4" s="40"/>
      <c r="I4" s="40"/>
      <c r="J4" s="40"/>
      <c r="K4" s="40"/>
    </row>
    <row r="5" spans="3:18" ht="28.5" customHeight="1" x14ac:dyDescent="0.25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82</v>
      </c>
      <c r="G8" s="34" t="s">
        <v>82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82</v>
      </c>
      <c r="G9" s="34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82</v>
      </c>
      <c r="G10" s="34" t="s">
        <v>82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34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/>
      <c r="G12" s="34"/>
      <c r="H12" s="26"/>
      <c r="I12" s="26"/>
      <c r="J12" s="27"/>
      <c r="K12" s="2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30" customHeight="1" x14ac:dyDescent="0.4">
      <c r="C15" s="3">
        <v>9</v>
      </c>
      <c r="D15" s="4" t="s">
        <v>29</v>
      </c>
      <c r="E15" s="5" t="s">
        <v>30</v>
      </c>
      <c r="F15" s="34" t="s">
        <v>82</v>
      </c>
      <c r="G15" s="34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82</v>
      </c>
      <c r="G16" s="34" t="s">
        <v>82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/>
      <c r="G17" s="34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82</v>
      </c>
      <c r="G19" s="34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 t="s">
        <v>82</v>
      </c>
      <c r="G20" s="34" t="s">
        <v>82</v>
      </c>
      <c r="H20" s="26"/>
      <c r="I20" s="26"/>
      <c r="J20" s="27"/>
      <c r="K20" s="2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34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/>
      <c r="G22" s="34"/>
      <c r="H22" s="26"/>
      <c r="I22" s="26"/>
      <c r="J22" s="27"/>
      <c r="K22" s="2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82</v>
      </c>
      <c r="G23" s="34" t="s">
        <v>82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34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/>
      <c r="G25" s="34"/>
      <c r="H25" s="26"/>
      <c r="I25" s="26"/>
      <c r="J25" s="27"/>
      <c r="K25" s="2"/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82</v>
      </c>
      <c r="G29" s="34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82</v>
      </c>
      <c r="G30" s="34" t="s">
        <v>82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34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82</v>
      </c>
      <c r="G32" s="34" t="s">
        <v>82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/>
      <c r="G33" s="34"/>
      <c r="H33" s="26"/>
      <c r="I33" s="26"/>
      <c r="J33" s="27"/>
      <c r="K33" s="2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7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L16" sqref="L16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1.25" customHeight="1" x14ac:dyDescent="0.25">
      <c r="C3" s="40" t="s">
        <v>67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 x14ac:dyDescent="0.25">
      <c r="C4" s="40"/>
      <c r="D4" s="40"/>
      <c r="E4" s="40"/>
      <c r="F4" s="40"/>
      <c r="G4" s="40"/>
      <c r="H4" s="40"/>
      <c r="I4" s="40"/>
      <c r="J4" s="40"/>
      <c r="K4" s="40"/>
    </row>
    <row r="5" spans="3:18" ht="92.25" customHeight="1" x14ac:dyDescent="0.25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82</v>
      </c>
      <c r="G8" s="34" t="s">
        <v>82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82</v>
      </c>
      <c r="G9" s="34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82</v>
      </c>
      <c r="G10" s="34" t="s">
        <v>82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34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/>
      <c r="G12" s="34"/>
      <c r="H12" s="26"/>
      <c r="I12" s="26"/>
      <c r="J12" s="27"/>
      <c r="K12" s="2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4" t="s">
        <v>82</v>
      </c>
      <c r="G15" s="34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82</v>
      </c>
      <c r="G16" s="34" t="s">
        <v>82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/>
      <c r="G17" s="34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82</v>
      </c>
      <c r="G19" s="34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 t="s">
        <v>82</v>
      </c>
      <c r="G20" s="34" t="s">
        <v>82</v>
      </c>
      <c r="H20" s="26"/>
      <c r="I20" s="26"/>
      <c r="J20" s="27"/>
      <c r="K20" s="2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34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/>
      <c r="G22" s="34"/>
      <c r="H22" s="26"/>
      <c r="I22" s="26"/>
      <c r="J22" s="27"/>
      <c r="K22" s="2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82</v>
      </c>
      <c r="G23" s="34" t="s">
        <v>82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34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/>
      <c r="G25" s="34"/>
      <c r="H25" s="26"/>
      <c r="I25" s="26"/>
      <c r="J25" s="27"/>
      <c r="K25" s="2"/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82</v>
      </c>
      <c r="G29" s="34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82</v>
      </c>
      <c r="G30" s="34" t="s">
        <v>82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34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82</v>
      </c>
      <c r="G32" s="34" t="s">
        <v>82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/>
      <c r="G33" s="34"/>
      <c r="H33" s="26"/>
      <c r="I33" s="26"/>
      <c r="J33" s="27"/>
      <c r="K33" s="2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7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7" workbookViewId="0">
      <selection activeCell="G7" sqref="G7:G33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1.25" customHeight="1" x14ac:dyDescent="0.25">
      <c r="C3" s="40" t="s">
        <v>68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 x14ac:dyDescent="0.25">
      <c r="C4" s="40"/>
      <c r="D4" s="40"/>
      <c r="E4" s="40"/>
      <c r="F4" s="40"/>
      <c r="G4" s="40"/>
      <c r="H4" s="40"/>
      <c r="I4" s="40"/>
      <c r="J4" s="40"/>
      <c r="K4" s="40"/>
    </row>
    <row r="5" spans="3:18" ht="70.5" customHeight="1" x14ac:dyDescent="0.25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82</v>
      </c>
      <c r="G8" s="34" t="s">
        <v>82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82</v>
      </c>
      <c r="G9" s="34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82</v>
      </c>
      <c r="G10" s="34" t="s">
        <v>82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34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/>
      <c r="G12" s="34"/>
      <c r="H12" s="26"/>
      <c r="I12" s="26"/>
      <c r="J12" s="27"/>
      <c r="K12" s="2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4" t="s">
        <v>82</v>
      </c>
      <c r="G15" s="34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82</v>
      </c>
      <c r="G16" s="34" t="s">
        <v>82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/>
      <c r="G17" s="34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82</v>
      </c>
      <c r="G19" s="34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 t="s">
        <v>82</v>
      </c>
      <c r="G20" s="34" t="s">
        <v>82</v>
      </c>
      <c r="H20" s="26"/>
      <c r="I20" s="26"/>
      <c r="J20" s="27"/>
      <c r="K20" s="2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34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/>
      <c r="G22" s="34"/>
      <c r="H22" s="26"/>
      <c r="I22" s="26"/>
      <c r="J22" s="27"/>
      <c r="K22" s="2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82</v>
      </c>
      <c r="G23" s="34" t="s">
        <v>82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34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/>
      <c r="G25" s="34"/>
      <c r="H25" s="26"/>
      <c r="I25" s="26"/>
      <c r="J25" s="27"/>
      <c r="K25" s="2"/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82</v>
      </c>
      <c r="G29" s="34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82</v>
      </c>
      <c r="G30" s="34" t="s">
        <v>82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34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82</v>
      </c>
      <c r="G32" s="34" t="s">
        <v>82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/>
      <c r="G33" s="34"/>
      <c r="H33" s="26"/>
      <c r="I33" s="26"/>
      <c r="J33" s="27"/>
      <c r="K33" s="2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7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G7" sqref="G7:G33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1.25" customHeight="1" x14ac:dyDescent="0.25">
      <c r="C3" s="40" t="s">
        <v>70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 x14ac:dyDescent="0.25">
      <c r="C4" s="40"/>
      <c r="D4" s="40"/>
      <c r="E4" s="40"/>
      <c r="F4" s="40"/>
      <c r="G4" s="40"/>
      <c r="H4" s="40"/>
      <c r="I4" s="40"/>
      <c r="J4" s="40"/>
      <c r="K4" s="40"/>
    </row>
    <row r="5" spans="3:18" ht="46.5" customHeight="1" x14ac:dyDescent="0.25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82</v>
      </c>
      <c r="G8" s="34" t="s">
        <v>82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82</v>
      </c>
      <c r="G9" s="34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82</v>
      </c>
      <c r="G10" s="34" t="s">
        <v>82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34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/>
      <c r="G12" s="34"/>
      <c r="H12" s="26"/>
      <c r="I12" s="26"/>
      <c r="J12" s="27"/>
      <c r="K12" s="2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4" t="s">
        <v>82</v>
      </c>
      <c r="G15" s="34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82</v>
      </c>
      <c r="G16" s="34" t="s">
        <v>82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/>
      <c r="G17" s="34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82</v>
      </c>
      <c r="G19" s="34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 t="s">
        <v>82</v>
      </c>
      <c r="G20" s="34" t="s">
        <v>82</v>
      </c>
      <c r="H20" s="26"/>
      <c r="I20" s="26"/>
      <c r="J20" s="27"/>
      <c r="K20" s="2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34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/>
      <c r="G22" s="34"/>
      <c r="H22" s="26"/>
      <c r="I22" s="26"/>
      <c r="J22" s="27"/>
      <c r="K22" s="2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82</v>
      </c>
      <c r="G23" s="34" t="s">
        <v>82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34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/>
      <c r="G25" s="34"/>
      <c r="H25" s="26"/>
      <c r="I25" s="26"/>
      <c r="J25" s="27"/>
      <c r="K25" s="2"/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82</v>
      </c>
      <c r="G29" s="34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82</v>
      </c>
      <c r="G30" s="34" t="s">
        <v>82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34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82</v>
      </c>
      <c r="G32" s="34" t="s">
        <v>82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/>
      <c r="G33" s="34"/>
      <c r="H33" s="26"/>
      <c r="I33" s="26"/>
      <c r="J33" s="27"/>
      <c r="K33" s="2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7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" workbookViewId="0">
      <selection activeCell="K31" sqref="K31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customHeight="1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44.25" customHeight="1" x14ac:dyDescent="0.25">
      <c r="C3" s="37" t="s">
        <v>55</v>
      </c>
      <c r="D3" s="37"/>
      <c r="E3" s="37"/>
      <c r="F3" s="37"/>
      <c r="G3" s="37"/>
      <c r="H3" s="37"/>
      <c r="I3" s="37"/>
      <c r="J3" s="37"/>
      <c r="K3" s="37"/>
    </row>
    <row r="4" spans="3:18" ht="88.5" customHeight="1" x14ac:dyDescent="0.25">
      <c r="C4" s="38"/>
      <c r="D4" s="38"/>
      <c r="E4" s="38"/>
      <c r="F4" s="38"/>
      <c r="G4" s="38"/>
      <c r="H4" s="38"/>
      <c r="I4" s="38"/>
      <c r="J4" s="38"/>
      <c r="K4" s="38"/>
    </row>
    <row r="5" spans="3:18" ht="43.5" customHeight="1" x14ac:dyDescent="0.25">
      <c r="C5" s="20" t="s">
        <v>45</v>
      </c>
      <c r="D5" s="32"/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4" t="s">
        <v>82</v>
      </c>
      <c r="G6" s="34" t="s">
        <v>82</v>
      </c>
      <c r="H6" s="26"/>
      <c r="I6" s="26"/>
      <c r="J6" s="27"/>
      <c r="K6" s="24" t="s">
        <v>44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"/>
      <c r="N7" s="30">
        <f t="shared" ref="N7:R22" si="0">IF(F7:F33="+",1,0)</f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4" t="s">
        <v>82</v>
      </c>
      <c r="G8" s="34" t="s">
        <v>82</v>
      </c>
      <c r="H8" s="26"/>
      <c r="I8" s="26"/>
      <c r="J8" s="27"/>
      <c r="K8" s="2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4" t="s">
        <v>82</v>
      </c>
      <c r="G9" s="34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4"/>
      <c r="G10" s="34"/>
      <c r="H10" s="26"/>
      <c r="I10" s="26"/>
      <c r="J10" s="27"/>
      <c r="K10" s="2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4"/>
      <c r="G11" s="34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4" t="s">
        <v>82</v>
      </c>
      <c r="G12" s="34" t="s">
        <v>82</v>
      </c>
      <c r="H12" s="26"/>
      <c r="I12" s="26"/>
      <c r="J12" s="27"/>
      <c r="K12" s="2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9</v>
      </c>
      <c r="D14" s="4" t="s">
        <v>29</v>
      </c>
      <c r="E14" s="5" t="s">
        <v>30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4" t="s">
        <v>82</v>
      </c>
      <c r="G15" s="34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4"/>
      <c r="G16" s="34"/>
      <c r="H16" s="26"/>
      <c r="I16" s="26"/>
      <c r="J16" s="27"/>
      <c r="K16" s="2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4" t="s">
        <v>82</v>
      </c>
      <c r="G17" s="34" t="s">
        <v>82</v>
      </c>
      <c r="H17" s="26"/>
      <c r="I17" s="26"/>
      <c r="J17" s="27"/>
      <c r="K17" s="2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4" t="s">
        <v>82</v>
      </c>
      <c r="G19" s="34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4"/>
      <c r="G20" s="34"/>
      <c r="H20" s="26"/>
      <c r="I20" s="26"/>
      <c r="J20" s="27"/>
      <c r="K20" s="2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4"/>
      <c r="G21" s="34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4" t="s">
        <v>82</v>
      </c>
      <c r="G22" s="34" t="s">
        <v>82</v>
      </c>
      <c r="H22" s="26"/>
      <c r="I22" s="26"/>
      <c r="J22" s="27"/>
      <c r="K22" s="2"/>
      <c r="N22" s="30">
        <f t="shared" si="0"/>
        <v>1</v>
      </c>
      <c r="O22" s="30">
        <f t="shared" si="0"/>
        <v>1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4"/>
      <c r="G23" s="34"/>
      <c r="H23" s="26"/>
      <c r="I23" s="26"/>
      <c r="J23" s="27"/>
      <c r="K23" s="2"/>
      <c r="N23" s="30">
        <f t="shared" ref="N23:R32" si="1">IF(F23:F49="+",1,0)</f>
        <v>0</v>
      </c>
      <c r="O23" s="30">
        <f t="shared" si="1"/>
        <v>0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4"/>
      <c r="G24" s="34"/>
      <c r="H24" s="26"/>
      <c r="I24" s="26"/>
      <c r="J24" s="27"/>
      <c r="K24" s="2"/>
      <c r="N24" s="30">
        <f t="shared" si="1"/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4" t="s">
        <v>82</v>
      </c>
      <c r="G25" s="34" t="s">
        <v>82</v>
      </c>
      <c r="H25" s="26"/>
      <c r="I25" s="26"/>
      <c r="J25" s="27"/>
      <c r="K25" s="2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4" t="s">
        <v>82</v>
      </c>
      <c r="G29" s="34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4"/>
      <c r="G30" s="34"/>
      <c r="H30" s="26"/>
      <c r="I30" s="26"/>
      <c r="J30" s="27"/>
      <c r="K30" s="2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4" t="s">
        <v>82</v>
      </c>
      <c r="G31" s="34" t="s">
        <v>82</v>
      </c>
      <c r="H31" s="26"/>
      <c r="I31" s="26"/>
      <c r="J31" s="27"/>
      <c r="K31" s="2"/>
      <c r="N31" s="30">
        <f t="shared" si="1"/>
        <v>1</v>
      </c>
      <c r="O31" s="30">
        <f t="shared" si="1"/>
        <v>1</v>
      </c>
      <c r="P31" s="30">
        <f t="shared" si="1"/>
        <v>0</v>
      </c>
      <c r="Q31" s="30" t="s">
        <v>50</v>
      </c>
      <c r="R31" s="30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4"/>
      <c r="G32" s="25"/>
      <c r="H32" s="26"/>
      <c r="I32" s="26"/>
      <c r="J32" s="27"/>
      <c r="K32" s="2"/>
      <c r="N32" s="30">
        <f t="shared" si="1"/>
        <v>0</v>
      </c>
      <c r="O32" s="30">
        <f t="shared" si="1"/>
        <v>0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7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G7" sqref="G7:G33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1.25" customHeight="1" x14ac:dyDescent="0.25">
      <c r="C3" s="40" t="s">
        <v>71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 x14ac:dyDescent="0.25">
      <c r="C4" s="40"/>
      <c r="D4" s="40"/>
      <c r="E4" s="40"/>
      <c r="F4" s="40"/>
      <c r="G4" s="40"/>
      <c r="H4" s="40"/>
      <c r="I4" s="40"/>
      <c r="J4" s="40"/>
      <c r="K4" s="40"/>
    </row>
    <row r="5" spans="3:18" ht="73.5" customHeight="1" x14ac:dyDescent="0.25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82</v>
      </c>
      <c r="G8" s="34" t="s">
        <v>82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82</v>
      </c>
      <c r="G9" s="34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82</v>
      </c>
      <c r="G10" s="34" t="s">
        <v>82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34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/>
      <c r="G12" s="34"/>
      <c r="H12" s="26"/>
      <c r="I12" s="26"/>
      <c r="J12" s="27"/>
      <c r="K12" s="2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4" t="s">
        <v>82</v>
      </c>
      <c r="G15" s="34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82</v>
      </c>
      <c r="G16" s="34" t="s">
        <v>82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/>
      <c r="G17" s="34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82</v>
      </c>
      <c r="G19" s="34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 t="s">
        <v>82</v>
      </c>
      <c r="G20" s="34" t="s">
        <v>82</v>
      </c>
      <c r="H20" s="26"/>
      <c r="I20" s="26"/>
      <c r="J20" s="27"/>
      <c r="K20" s="2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34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/>
      <c r="G22" s="34"/>
      <c r="H22" s="26"/>
      <c r="I22" s="26"/>
      <c r="J22" s="27"/>
      <c r="K22" s="2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82</v>
      </c>
      <c r="G23" s="34" t="s">
        <v>82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34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/>
      <c r="G25" s="34"/>
      <c r="H25" s="26"/>
      <c r="I25" s="26"/>
      <c r="J25" s="27"/>
      <c r="K25" s="2"/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82</v>
      </c>
      <c r="G29" s="34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82</v>
      </c>
      <c r="G30" s="34" t="s">
        <v>82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34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82</v>
      </c>
      <c r="G32" s="34" t="s">
        <v>82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/>
      <c r="G33" s="34"/>
      <c r="H33" s="26"/>
      <c r="I33" s="26"/>
      <c r="J33" s="27"/>
      <c r="K33" s="2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7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G7" sqref="G7:G33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1.25" customHeight="1" x14ac:dyDescent="0.25">
      <c r="C3" s="40" t="s">
        <v>72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 x14ac:dyDescent="0.25">
      <c r="C4" s="40"/>
      <c r="D4" s="40"/>
      <c r="E4" s="40"/>
      <c r="F4" s="40"/>
      <c r="G4" s="40"/>
      <c r="H4" s="40"/>
      <c r="I4" s="40"/>
      <c r="J4" s="40"/>
      <c r="K4" s="40"/>
    </row>
    <row r="5" spans="3:18" ht="69.75" customHeight="1" x14ac:dyDescent="0.25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82</v>
      </c>
      <c r="G8" s="34" t="s">
        <v>82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82</v>
      </c>
      <c r="G9" s="34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82</v>
      </c>
      <c r="G10" s="34" t="s">
        <v>82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34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/>
      <c r="G12" s="34"/>
      <c r="H12" s="26"/>
      <c r="I12" s="26"/>
      <c r="J12" s="27"/>
      <c r="K12" s="2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4" t="s">
        <v>82</v>
      </c>
      <c r="G15" s="34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82</v>
      </c>
      <c r="G16" s="34" t="s">
        <v>82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/>
      <c r="G17" s="34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82</v>
      </c>
      <c r="G19" s="34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 t="s">
        <v>82</v>
      </c>
      <c r="G20" s="34" t="s">
        <v>82</v>
      </c>
      <c r="H20" s="26"/>
      <c r="I20" s="26"/>
      <c r="J20" s="27"/>
      <c r="K20" s="2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34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/>
      <c r="G22" s="34"/>
      <c r="H22" s="26"/>
      <c r="I22" s="26"/>
      <c r="J22" s="27"/>
      <c r="K22" s="2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82</v>
      </c>
      <c r="G23" s="34" t="s">
        <v>82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34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/>
      <c r="G25" s="34"/>
      <c r="H25" s="26"/>
      <c r="I25" s="26"/>
      <c r="J25" s="27"/>
      <c r="K25" s="2"/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82</v>
      </c>
      <c r="G29" s="34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82</v>
      </c>
      <c r="G30" s="34" t="s">
        <v>82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34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82</v>
      </c>
      <c r="G32" s="34" t="s">
        <v>82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/>
      <c r="G33" s="34"/>
      <c r="H33" s="26"/>
      <c r="I33" s="26"/>
      <c r="J33" s="27"/>
      <c r="K33" s="2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7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G7" sqref="G7:G33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1.25" customHeight="1" x14ac:dyDescent="0.25">
      <c r="C3" s="40" t="s">
        <v>73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 x14ac:dyDescent="0.25">
      <c r="C4" s="40"/>
      <c r="D4" s="40"/>
      <c r="E4" s="40"/>
      <c r="F4" s="40"/>
      <c r="G4" s="40"/>
      <c r="H4" s="40"/>
      <c r="I4" s="40"/>
      <c r="J4" s="40"/>
      <c r="K4" s="40"/>
    </row>
    <row r="5" spans="3:18" ht="66.75" customHeight="1" x14ac:dyDescent="0.25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82</v>
      </c>
      <c r="G8" s="34" t="s">
        <v>82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82</v>
      </c>
      <c r="G9" s="34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82</v>
      </c>
      <c r="G10" s="34" t="s">
        <v>82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34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/>
      <c r="G12" s="34"/>
      <c r="H12" s="26"/>
      <c r="I12" s="26"/>
      <c r="J12" s="27"/>
      <c r="K12" s="2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4" t="s">
        <v>82</v>
      </c>
      <c r="G15" s="34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82</v>
      </c>
      <c r="G16" s="34" t="s">
        <v>82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/>
      <c r="G17" s="34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82</v>
      </c>
      <c r="G19" s="34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 t="s">
        <v>82</v>
      </c>
      <c r="G20" s="34" t="s">
        <v>82</v>
      </c>
      <c r="H20" s="26"/>
      <c r="I20" s="26"/>
      <c r="J20" s="27"/>
      <c r="K20" s="2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34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/>
      <c r="G22" s="34"/>
      <c r="H22" s="26"/>
      <c r="I22" s="26"/>
      <c r="J22" s="27"/>
      <c r="K22" s="2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82</v>
      </c>
      <c r="G23" s="34" t="s">
        <v>82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34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/>
      <c r="G25" s="34"/>
      <c r="H25" s="26"/>
      <c r="I25" s="26"/>
      <c r="J25" s="27"/>
      <c r="K25" s="2"/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82</v>
      </c>
      <c r="G29" s="34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82</v>
      </c>
      <c r="G30" s="34" t="s">
        <v>82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34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82</v>
      </c>
      <c r="G32" s="34" t="s">
        <v>82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/>
      <c r="G33" s="34"/>
      <c r="H33" s="26"/>
      <c r="I33" s="26"/>
      <c r="J33" s="27"/>
      <c r="K33" s="2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7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7" workbookViewId="0">
      <selection activeCell="G7" sqref="G7:G33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1.25" customHeight="1" x14ac:dyDescent="0.25">
      <c r="C3" s="40" t="s">
        <v>74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 x14ac:dyDescent="0.25">
      <c r="C4" s="40"/>
      <c r="D4" s="40"/>
      <c r="E4" s="40"/>
      <c r="F4" s="40"/>
      <c r="G4" s="40"/>
      <c r="H4" s="40"/>
      <c r="I4" s="40"/>
      <c r="J4" s="40"/>
      <c r="K4" s="40"/>
    </row>
    <row r="5" spans="3:18" ht="70.5" customHeight="1" x14ac:dyDescent="0.25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82</v>
      </c>
      <c r="G8" s="34" t="s">
        <v>82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82</v>
      </c>
      <c r="G9" s="34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82</v>
      </c>
      <c r="G10" s="34" t="s">
        <v>82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34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/>
      <c r="G12" s="34"/>
      <c r="H12" s="26"/>
      <c r="I12" s="26"/>
      <c r="J12" s="27"/>
      <c r="K12" s="2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4" t="s">
        <v>82</v>
      </c>
      <c r="G15" s="34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82</v>
      </c>
      <c r="G16" s="34" t="s">
        <v>82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/>
      <c r="G17" s="34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82</v>
      </c>
      <c r="G19" s="34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 t="s">
        <v>82</v>
      </c>
      <c r="G20" s="34" t="s">
        <v>82</v>
      </c>
      <c r="H20" s="26"/>
      <c r="I20" s="26"/>
      <c r="J20" s="27"/>
      <c r="K20" s="2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34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/>
      <c r="G22" s="34"/>
      <c r="H22" s="26"/>
      <c r="I22" s="26"/>
      <c r="J22" s="27"/>
      <c r="K22" s="2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82</v>
      </c>
      <c r="G23" s="34" t="s">
        <v>82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34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/>
      <c r="G25" s="34"/>
      <c r="H25" s="26"/>
      <c r="I25" s="26"/>
      <c r="J25" s="27"/>
      <c r="K25" s="2"/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82</v>
      </c>
      <c r="G29" s="34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82</v>
      </c>
      <c r="G30" s="34" t="s">
        <v>82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34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82</v>
      </c>
      <c r="G32" s="34" t="s">
        <v>82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/>
      <c r="G33" s="34"/>
      <c r="H33" s="26"/>
      <c r="I33" s="26"/>
      <c r="J33" s="27"/>
      <c r="K33" s="2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7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7" workbookViewId="0">
      <selection activeCell="G7" sqref="G7:G33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1.25" customHeight="1" x14ac:dyDescent="0.25">
      <c r="C3" s="40" t="s">
        <v>75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 x14ac:dyDescent="0.25">
      <c r="C4" s="40"/>
      <c r="D4" s="40"/>
      <c r="E4" s="40"/>
      <c r="F4" s="40"/>
      <c r="G4" s="40"/>
      <c r="H4" s="40"/>
      <c r="I4" s="40"/>
      <c r="J4" s="40"/>
      <c r="K4" s="40"/>
    </row>
    <row r="5" spans="3:18" ht="52.5" customHeight="1" x14ac:dyDescent="0.25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82</v>
      </c>
      <c r="G8" s="34" t="s">
        <v>82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82</v>
      </c>
      <c r="G9" s="34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82</v>
      </c>
      <c r="G10" s="34" t="s">
        <v>82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34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/>
      <c r="G12" s="34"/>
      <c r="H12" s="26"/>
      <c r="I12" s="26"/>
      <c r="J12" s="27"/>
      <c r="K12" s="2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4" t="s">
        <v>82</v>
      </c>
      <c r="G15" s="34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82</v>
      </c>
      <c r="G16" s="34" t="s">
        <v>82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/>
      <c r="G17" s="34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82</v>
      </c>
      <c r="G19" s="34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 t="s">
        <v>82</v>
      </c>
      <c r="G20" s="34" t="s">
        <v>82</v>
      </c>
      <c r="H20" s="26"/>
      <c r="I20" s="26"/>
      <c r="J20" s="27"/>
      <c r="K20" s="2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34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/>
      <c r="G22" s="34"/>
      <c r="H22" s="26"/>
      <c r="I22" s="26"/>
      <c r="J22" s="27"/>
      <c r="K22" s="2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82</v>
      </c>
      <c r="G23" s="34" t="s">
        <v>82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34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/>
      <c r="G25" s="34"/>
      <c r="H25" s="26"/>
      <c r="I25" s="26"/>
      <c r="J25" s="27"/>
      <c r="K25" s="2"/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82</v>
      </c>
      <c r="G29" s="34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82</v>
      </c>
      <c r="G30" s="34" t="s">
        <v>82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34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82</v>
      </c>
      <c r="G32" s="34" t="s">
        <v>82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/>
      <c r="G33" s="34"/>
      <c r="H33" s="26"/>
      <c r="I33" s="26"/>
      <c r="J33" s="27"/>
      <c r="K33" s="2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7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7" workbookViewId="0">
      <selection activeCell="G7" sqref="G7:G33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1.25" customHeight="1" x14ac:dyDescent="0.25">
      <c r="C3" s="40" t="s">
        <v>76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 x14ac:dyDescent="0.25">
      <c r="C4" s="40"/>
      <c r="D4" s="40"/>
      <c r="E4" s="40"/>
      <c r="F4" s="40"/>
      <c r="G4" s="40"/>
      <c r="H4" s="40"/>
      <c r="I4" s="40"/>
      <c r="J4" s="40"/>
      <c r="K4" s="40"/>
    </row>
    <row r="5" spans="3:18" ht="66.75" customHeight="1" x14ac:dyDescent="0.25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82</v>
      </c>
      <c r="G8" s="34" t="s">
        <v>82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82</v>
      </c>
      <c r="G9" s="34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82</v>
      </c>
      <c r="G10" s="34" t="s">
        <v>82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34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/>
      <c r="G12" s="34"/>
      <c r="H12" s="26"/>
      <c r="I12" s="26"/>
      <c r="J12" s="27"/>
      <c r="K12" s="2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4" t="s">
        <v>82</v>
      </c>
      <c r="G15" s="34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82</v>
      </c>
      <c r="G16" s="34" t="s">
        <v>82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/>
      <c r="G17" s="34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82</v>
      </c>
      <c r="G19" s="34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 t="s">
        <v>82</v>
      </c>
      <c r="G20" s="34" t="s">
        <v>82</v>
      </c>
      <c r="H20" s="26"/>
      <c r="I20" s="26"/>
      <c r="J20" s="27"/>
      <c r="K20" s="2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34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/>
      <c r="G22" s="34"/>
      <c r="H22" s="26"/>
      <c r="I22" s="26"/>
      <c r="J22" s="27"/>
      <c r="K22" s="2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82</v>
      </c>
      <c r="G23" s="34" t="s">
        <v>82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34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/>
      <c r="G25" s="34"/>
      <c r="H25" s="26"/>
      <c r="I25" s="26"/>
      <c r="J25" s="27"/>
      <c r="K25" s="2"/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82</v>
      </c>
      <c r="G29" s="34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82</v>
      </c>
      <c r="G30" s="34" t="s">
        <v>82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34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82</v>
      </c>
      <c r="G32" s="34" t="s">
        <v>82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/>
      <c r="G33" s="34"/>
      <c r="H33" s="26"/>
      <c r="I33" s="26"/>
      <c r="J33" s="27"/>
      <c r="K33" s="2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7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0" workbookViewId="0">
      <selection activeCell="G7" sqref="G7:G33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1.25" customHeight="1" x14ac:dyDescent="0.25">
      <c r="C3" s="40" t="s">
        <v>77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 x14ac:dyDescent="0.25">
      <c r="C4" s="40"/>
      <c r="D4" s="40"/>
      <c r="E4" s="40"/>
      <c r="F4" s="40"/>
      <c r="G4" s="40"/>
      <c r="H4" s="40"/>
      <c r="I4" s="40"/>
      <c r="J4" s="40"/>
      <c r="K4" s="40"/>
    </row>
    <row r="5" spans="3:18" ht="69.75" customHeight="1" x14ac:dyDescent="0.25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82</v>
      </c>
      <c r="G8" s="34" t="s">
        <v>82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82</v>
      </c>
      <c r="G9" s="34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82</v>
      </c>
      <c r="G10" s="34" t="s">
        <v>82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34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/>
      <c r="G12" s="34"/>
      <c r="H12" s="26"/>
      <c r="I12" s="26"/>
      <c r="J12" s="27"/>
      <c r="K12" s="2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4" t="s">
        <v>82</v>
      </c>
      <c r="G15" s="34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82</v>
      </c>
      <c r="G16" s="34" t="s">
        <v>82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/>
      <c r="G17" s="34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82</v>
      </c>
      <c r="G19" s="34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 t="s">
        <v>82</v>
      </c>
      <c r="G20" s="34" t="s">
        <v>82</v>
      </c>
      <c r="H20" s="26"/>
      <c r="I20" s="26"/>
      <c r="J20" s="27"/>
      <c r="K20" s="2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34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/>
      <c r="G22" s="34"/>
      <c r="H22" s="26"/>
      <c r="I22" s="26"/>
      <c r="J22" s="27"/>
      <c r="K22" s="2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82</v>
      </c>
      <c r="G23" s="34" t="s">
        <v>82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34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/>
      <c r="G25" s="34"/>
      <c r="H25" s="26"/>
      <c r="I25" s="26"/>
      <c r="J25" s="27"/>
      <c r="K25" s="2"/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82</v>
      </c>
      <c r="G29" s="34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82</v>
      </c>
      <c r="G30" s="34" t="s">
        <v>82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34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82</v>
      </c>
      <c r="G32" s="34" t="s">
        <v>82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/>
      <c r="G33" s="34"/>
      <c r="H33" s="26"/>
      <c r="I33" s="26"/>
      <c r="J33" s="27"/>
      <c r="K33" s="2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7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7" workbookViewId="0">
      <selection activeCell="G7" sqref="G7:G33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1.25" customHeight="1" x14ac:dyDescent="0.25">
      <c r="C3" s="40" t="s">
        <v>78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 x14ac:dyDescent="0.25">
      <c r="C4" s="40"/>
      <c r="D4" s="40"/>
      <c r="E4" s="40"/>
      <c r="F4" s="40"/>
      <c r="G4" s="40"/>
      <c r="H4" s="40"/>
      <c r="I4" s="40"/>
      <c r="J4" s="40"/>
      <c r="K4" s="40"/>
    </row>
    <row r="5" spans="3:18" ht="66.75" customHeight="1" x14ac:dyDescent="0.25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82</v>
      </c>
      <c r="G8" s="34" t="s">
        <v>82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82</v>
      </c>
      <c r="G9" s="34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82</v>
      </c>
      <c r="G10" s="34" t="s">
        <v>82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34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/>
      <c r="G12" s="34"/>
      <c r="H12" s="26"/>
      <c r="I12" s="26"/>
      <c r="J12" s="27"/>
      <c r="K12" s="2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4" t="s">
        <v>82</v>
      </c>
      <c r="G15" s="34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82</v>
      </c>
      <c r="G16" s="34" t="s">
        <v>82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/>
      <c r="G17" s="34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82</v>
      </c>
      <c r="G19" s="34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 t="s">
        <v>82</v>
      </c>
      <c r="G20" s="34" t="s">
        <v>82</v>
      </c>
      <c r="H20" s="26"/>
      <c r="I20" s="26"/>
      <c r="J20" s="27"/>
      <c r="K20" s="2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34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/>
      <c r="G22" s="34"/>
      <c r="H22" s="26"/>
      <c r="I22" s="26"/>
      <c r="J22" s="27"/>
      <c r="K22" s="2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82</v>
      </c>
      <c r="G23" s="34" t="s">
        <v>82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34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/>
      <c r="G25" s="34"/>
      <c r="H25" s="26"/>
      <c r="I25" s="26"/>
      <c r="J25" s="27"/>
      <c r="K25" s="2"/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82</v>
      </c>
      <c r="G29" s="34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82</v>
      </c>
      <c r="G30" s="34" t="s">
        <v>82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34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82</v>
      </c>
      <c r="G32" s="34" t="s">
        <v>82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/>
      <c r="G33" s="34"/>
      <c r="H33" s="26"/>
      <c r="I33" s="26"/>
      <c r="J33" s="27"/>
      <c r="K33" s="2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7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7" workbookViewId="0">
      <selection activeCell="G7" sqref="G7:G33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1.25" customHeight="1" x14ac:dyDescent="0.25">
      <c r="C3" s="40" t="s">
        <v>79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 x14ac:dyDescent="0.25">
      <c r="C4" s="40"/>
      <c r="D4" s="40"/>
      <c r="E4" s="40"/>
      <c r="F4" s="40"/>
      <c r="G4" s="40"/>
      <c r="H4" s="40"/>
      <c r="I4" s="40"/>
      <c r="J4" s="40"/>
      <c r="K4" s="40"/>
    </row>
    <row r="5" spans="3:18" ht="90" customHeight="1" x14ac:dyDescent="0.25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82</v>
      </c>
      <c r="G8" s="34" t="s">
        <v>82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82</v>
      </c>
      <c r="G9" s="34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82</v>
      </c>
      <c r="G10" s="34" t="s">
        <v>82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34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/>
      <c r="G12" s="34"/>
      <c r="H12" s="26"/>
      <c r="I12" s="26"/>
      <c r="J12" s="27"/>
      <c r="K12" s="2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4" t="s">
        <v>82</v>
      </c>
      <c r="G15" s="34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82</v>
      </c>
      <c r="G16" s="34" t="s">
        <v>82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/>
      <c r="G17" s="34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82</v>
      </c>
      <c r="G19" s="34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 t="s">
        <v>82</v>
      </c>
      <c r="G20" s="34" t="s">
        <v>82</v>
      </c>
      <c r="H20" s="26"/>
      <c r="I20" s="26"/>
      <c r="J20" s="27"/>
      <c r="K20" s="2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34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/>
      <c r="G22" s="34"/>
      <c r="H22" s="26"/>
      <c r="I22" s="26"/>
      <c r="J22" s="27"/>
      <c r="K22" s="2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82</v>
      </c>
      <c r="G23" s="34" t="s">
        <v>82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34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/>
      <c r="G25" s="34"/>
      <c r="H25" s="26"/>
      <c r="I25" s="26"/>
      <c r="J25" s="27"/>
      <c r="K25" s="2"/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82</v>
      </c>
      <c r="G29" s="34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82</v>
      </c>
      <c r="G30" s="34" t="s">
        <v>82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34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82</v>
      </c>
      <c r="G32" s="34" t="s">
        <v>82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/>
      <c r="G33" s="34"/>
      <c r="H33" s="26"/>
      <c r="I33" s="26"/>
      <c r="J33" s="27"/>
      <c r="K33" s="2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7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3" workbookViewId="0">
      <selection activeCell="G7" sqref="G7:G33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1.25" customHeight="1" x14ac:dyDescent="0.25">
      <c r="C3" s="40" t="s">
        <v>80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 x14ac:dyDescent="0.25">
      <c r="C4" s="40"/>
      <c r="D4" s="40"/>
      <c r="E4" s="40"/>
      <c r="F4" s="40"/>
      <c r="G4" s="40"/>
      <c r="H4" s="40"/>
      <c r="I4" s="40"/>
      <c r="J4" s="40"/>
      <c r="K4" s="40"/>
    </row>
    <row r="5" spans="3:18" ht="70.5" customHeight="1" x14ac:dyDescent="0.25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82</v>
      </c>
      <c r="G8" s="34" t="s">
        <v>82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82</v>
      </c>
      <c r="G9" s="34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82</v>
      </c>
      <c r="G10" s="34" t="s">
        <v>82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34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/>
      <c r="G12" s="34"/>
      <c r="H12" s="26"/>
      <c r="I12" s="26"/>
      <c r="J12" s="27"/>
      <c r="K12" s="2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4" t="s">
        <v>82</v>
      </c>
      <c r="G15" s="34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82</v>
      </c>
      <c r="G16" s="34" t="s">
        <v>82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/>
      <c r="G17" s="34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82</v>
      </c>
      <c r="G19" s="34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 t="s">
        <v>82</v>
      </c>
      <c r="G20" s="34" t="s">
        <v>82</v>
      </c>
      <c r="H20" s="26"/>
      <c r="I20" s="26"/>
      <c r="J20" s="27"/>
      <c r="K20" s="2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34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/>
      <c r="G22" s="34"/>
      <c r="H22" s="26"/>
      <c r="I22" s="26"/>
      <c r="J22" s="27"/>
      <c r="K22" s="2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82</v>
      </c>
      <c r="G23" s="34" t="s">
        <v>82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34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/>
      <c r="G25" s="34"/>
      <c r="H25" s="26"/>
      <c r="I25" s="26"/>
      <c r="J25" s="27"/>
      <c r="K25" s="2"/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82</v>
      </c>
      <c r="G29" s="34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82</v>
      </c>
      <c r="G30" s="34" t="s">
        <v>82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34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82</v>
      </c>
      <c r="G32" s="34" t="s">
        <v>82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/>
      <c r="G33" s="34"/>
      <c r="H33" s="26"/>
      <c r="I33" s="26"/>
      <c r="J33" s="27"/>
      <c r="K33" s="2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7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4" workbookViewId="0">
      <selection activeCell="I29" sqref="I29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customHeight="1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 customHeight="1" x14ac:dyDescent="0.25">
      <c r="C3" s="36" t="s">
        <v>83</v>
      </c>
      <c r="D3" s="36"/>
      <c r="E3" s="36"/>
      <c r="F3" s="36"/>
      <c r="G3" s="36"/>
      <c r="H3" s="36"/>
      <c r="I3" s="36"/>
      <c r="J3" s="36"/>
      <c r="K3" s="36"/>
    </row>
    <row r="4" spans="3:18" ht="27.75" customHeight="1" x14ac:dyDescent="0.25">
      <c r="C4" s="39"/>
      <c r="D4" s="39"/>
      <c r="E4" s="39"/>
      <c r="F4" s="39"/>
      <c r="G4" s="39"/>
      <c r="H4" s="39"/>
      <c r="I4" s="39"/>
      <c r="J4" s="39"/>
      <c r="K4" s="39"/>
    </row>
    <row r="5" spans="3:18" ht="43.5" customHeight="1" x14ac:dyDescent="0.25">
      <c r="C5" s="20" t="s">
        <v>45</v>
      </c>
      <c r="D5" s="32"/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4" t="s">
        <v>82</v>
      </c>
      <c r="G6" s="26" t="s">
        <v>82</v>
      </c>
      <c r="H6" s="26"/>
      <c r="I6" s="26"/>
      <c r="J6" s="27"/>
      <c r="K6" s="24" t="s">
        <v>44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4" t="s">
        <v>82</v>
      </c>
      <c r="G7" s="25"/>
      <c r="H7" s="26" t="s">
        <v>82</v>
      </c>
      <c r="I7" s="26"/>
      <c r="J7" s="27"/>
      <c r="K7" s="2"/>
      <c r="N7" s="30">
        <f t="shared" ref="N7:R22" si="0">IF(F7:F33="+",1,0)</f>
        <v>1</v>
      </c>
      <c r="O7" s="30">
        <f t="shared" si="0"/>
        <v>0</v>
      </c>
      <c r="P7" s="30">
        <f t="shared" si="0"/>
        <v>1</v>
      </c>
      <c r="Q7" s="30">
        <f t="shared" si="0"/>
        <v>0</v>
      </c>
      <c r="R7" s="30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4" t="s">
        <v>82</v>
      </c>
      <c r="G8" s="25"/>
      <c r="H8" s="26" t="s">
        <v>82</v>
      </c>
      <c r="I8" s="26"/>
      <c r="J8" s="27"/>
      <c r="K8" s="2"/>
      <c r="N8" s="30">
        <f t="shared" si="0"/>
        <v>1</v>
      </c>
      <c r="O8" s="30">
        <f t="shared" si="0"/>
        <v>0</v>
      </c>
      <c r="P8" s="30">
        <f t="shared" si="0"/>
        <v>1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4" t="s">
        <v>82</v>
      </c>
      <c r="G9" s="25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4"/>
      <c r="G10" s="25"/>
      <c r="H10" s="26"/>
      <c r="I10" s="26"/>
      <c r="J10" s="27"/>
      <c r="K10" s="2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4"/>
      <c r="G11" s="25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4" t="s">
        <v>82</v>
      </c>
      <c r="G12" s="25" t="s">
        <v>82</v>
      </c>
      <c r="H12" s="26"/>
      <c r="I12" s="26"/>
      <c r="J12" s="27"/>
      <c r="K12" s="2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4" t="s">
        <v>82</v>
      </c>
      <c r="G13" s="25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9</v>
      </c>
      <c r="D14" s="4" t="s">
        <v>29</v>
      </c>
      <c r="E14" s="5" t="s">
        <v>30</v>
      </c>
      <c r="F14" s="34" t="s">
        <v>82</v>
      </c>
      <c r="G14" s="25"/>
      <c r="H14" s="26" t="s">
        <v>82</v>
      </c>
      <c r="I14" s="26"/>
      <c r="J14" s="27"/>
      <c r="K14" s="2"/>
      <c r="N14" s="30">
        <f t="shared" si="0"/>
        <v>1</v>
      </c>
      <c r="O14" s="30">
        <f t="shared" si="0"/>
        <v>0</v>
      </c>
      <c r="P14" s="30">
        <f t="shared" si="0"/>
        <v>1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4" t="s">
        <v>82</v>
      </c>
      <c r="G15" s="25"/>
      <c r="H15" s="26"/>
      <c r="I15" s="26" t="s">
        <v>82</v>
      </c>
      <c r="J15" s="27"/>
      <c r="K15" s="2"/>
      <c r="N15" s="30">
        <f t="shared" si="0"/>
        <v>1</v>
      </c>
      <c r="O15" s="30">
        <f t="shared" si="0"/>
        <v>0</v>
      </c>
      <c r="P15" s="30">
        <f t="shared" si="0"/>
        <v>0</v>
      </c>
      <c r="Q15" s="30">
        <f t="shared" si="0"/>
        <v>1</v>
      </c>
      <c r="R15" s="30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4"/>
      <c r="G16" s="25"/>
      <c r="H16" s="26"/>
      <c r="I16" s="26"/>
      <c r="J16" s="27"/>
      <c r="K16" s="2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4" t="s">
        <v>82</v>
      </c>
      <c r="G17" s="25"/>
      <c r="H17" s="26"/>
      <c r="I17" s="26" t="s">
        <v>82</v>
      </c>
      <c r="J17" s="27"/>
      <c r="K17" s="2"/>
      <c r="N17" s="30">
        <f t="shared" si="0"/>
        <v>1</v>
      </c>
      <c r="O17" s="30">
        <f t="shared" si="0"/>
        <v>0</v>
      </c>
      <c r="P17" s="30">
        <f t="shared" si="0"/>
        <v>0</v>
      </c>
      <c r="Q17" s="30">
        <f t="shared" si="0"/>
        <v>1</v>
      </c>
      <c r="R17" s="30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4" t="s">
        <v>82</v>
      </c>
      <c r="G18" s="25"/>
      <c r="H18" s="26"/>
      <c r="I18" s="26" t="s">
        <v>82</v>
      </c>
      <c r="J18" s="27"/>
      <c r="K18" s="2"/>
      <c r="N18" s="30">
        <f t="shared" si="0"/>
        <v>1</v>
      </c>
      <c r="O18" s="30">
        <f t="shared" si="0"/>
        <v>0</v>
      </c>
      <c r="P18" s="30">
        <f t="shared" si="0"/>
        <v>0</v>
      </c>
      <c r="Q18" s="30">
        <f t="shared" si="0"/>
        <v>1</v>
      </c>
      <c r="R18" s="30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4" t="s">
        <v>82</v>
      </c>
      <c r="G19" s="25"/>
      <c r="H19" s="26"/>
      <c r="I19" s="26" t="s">
        <v>82</v>
      </c>
      <c r="J19" s="27"/>
      <c r="K19" s="2"/>
      <c r="N19" s="30">
        <f t="shared" si="0"/>
        <v>1</v>
      </c>
      <c r="O19" s="30">
        <f t="shared" si="0"/>
        <v>0</v>
      </c>
      <c r="P19" s="30">
        <f t="shared" si="0"/>
        <v>0</v>
      </c>
      <c r="Q19" s="30">
        <f t="shared" si="0"/>
        <v>1</v>
      </c>
      <c r="R19" s="30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4"/>
      <c r="G20" s="25"/>
      <c r="H20" s="26"/>
      <c r="I20" s="26"/>
      <c r="J20" s="27"/>
      <c r="K20" s="2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4"/>
      <c r="G21" s="25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4" t="s">
        <v>82</v>
      </c>
      <c r="G22" s="25"/>
      <c r="H22" s="26"/>
      <c r="I22" s="26" t="s">
        <v>82</v>
      </c>
      <c r="J22" s="27"/>
      <c r="K22" s="2"/>
      <c r="N22" s="30">
        <f t="shared" si="0"/>
        <v>1</v>
      </c>
      <c r="O22" s="30">
        <f t="shared" si="0"/>
        <v>0</v>
      </c>
      <c r="P22" s="30">
        <f t="shared" si="0"/>
        <v>0</v>
      </c>
      <c r="Q22" s="30">
        <f t="shared" si="0"/>
        <v>1</v>
      </c>
      <c r="R22" s="30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4"/>
      <c r="G23" s="25"/>
      <c r="H23" s="26"/>
      <c r="I23" s="26"/>
      <c r="J23" s="27"/>
      <c r="K23" s="2"/>
      <c r="N23" s="30">
        <f t="shared" ref="N23:R32" si="1">IF(F23:F49="+",1,0)</f>
        <v>0</v>
      </c>
      <c r="O23" s="30">
        <f t="shared" si="1"/>
        <v>0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4"/>
      <c r="G24" s="25"/>
      <c r="H24" s="26"/>
      <c r="I24" s="26"/>
      <c r="J24" s="27"/>
      <c r="K24" s="2"/>
      <c r="N24" s="30">
        <f t="shared" si="1"/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4" t="s">
        <v>82</v>
      </c>
      <c r="G25" s="25" t="s">
        <v>82</v>
      </c>
      <c r="H25" s="26"/>
      <c r="I25" s="26"/>
      <c r="J25" s="27"/>
      <c r="K25" s="2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4" t="s">
        <v>82</v>
      </c>
      <c r="G26" s="25"/>
      <c r="H26" s="26"/>
      <c r="I26" s="26" t="s">
        <v>82</v>
      </c>
      <c r="J26" s="27"/>
      <c r="K26" s="2"/>
      <c r="N26" s="30">
        <f t="shared" si="1"/>
        <v>1</v>
      </c>
      <c r="O26" s="30">
        <f t="shared" si="1"/>
        <v>0</v>
      </c>
      <c r="P26" s="30">
        <f t="shared" si="1"/>
        <v>0</v>
      </c>
      <c r="Q26" s="30">
        <f t="shared" si="1"/>
        <v>1</v>
      </c>
      <c r="R26" s="30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4" t="s">
        <v>82</v>
      </c>
      <c r="G27" s="25"/>
      <c r="H27" s="26"/>
      <c r="I27" s="26" t="s">
        <v>82</v>
      </c>
      <c r="J27" s="27"/>
      <c r="K27" s="2"/>
      <c r="N27" s="30">
        <f t="shared" si="1"/>
        <v>1</v>
      </c>
      <c r="O27" s="30">
        <f t="shared" si="1"/>
        <v>0</v>
      </c>
      <c r="P27" s="30">
        <f t="shared" si="1"/>
        <v>0</v>
      </c>
      <c r="Q27" s="30">
        <f t="shared" si="1"/>
        <v>1</v>
      </c>
      <c r="R27" s="30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4" t="s">
        <v>82</v>
      </c>
      <c r="G28" s="25"/>
      <c r="H28" s="26"/>
      <c r="I28" s="26" t="s">
        <v>82</v>
      </c>
      <c r="J28" s="27"/>
      <c r="K28" s="2"/>
      <c r="N28" s="30">
        <f t="shared" si="1"/>
        <v>1</v>
      </c>
      <c r="O28" s="30">
        <f t="shared" si="1"/>
        <v>0</v>
      </c>
      <c r="P28" s="30">
        <f t="shared" si="1"/>
        <v>0</v>
      </c>
      <c r="Q28" s="30">
        <f t="shared" si="1"/>
        <v>1</v>
      </c>
      <c r="R28" s="30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4" t="s">
        <v>82</v>
      </c>
      <c r="G29" s="25"/>
      <c r="H29" s="26"/>
      <c r="I29" s="26" t="s">
        <v>82</v>
      </c>
      <c r="J29" s="27"/>
      <c r="K29" s="2"/>
      <c r="N29" s="30">
        <f t="shared" si="1"/>
        <v>1</v>
      </c>
      <c r="O29" s="30">
        <f t="shared" si="1"/>
        <v>0</v>
      </c>
      <c r="P29" s="30">
        <f t="shared" si="1"/>
        <v>0</v>
      </c>
      <c r="Q29" s="30">
        <f t="shared" si="1"/>
        <v>1</v>
      </c>
      <c r="R29" s="30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4"/>
      <c r="G30" s="25"/>
      <c r="H30" s="26"/>
      <c r="I30" s="26"/>
      <c r="J30" s="27"/>
      <c r="K30" s="2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4" t="s">
        <v>82</v>
      </c>
      <c r="G31" s="25" t="s">
        <v>82</v>
      </c>
      <c r="H31" s="26"/>
      <c r="I31" s="26"/>
      <c r="J31" s="27"/>
      <c r="K31" s="2"/>
      <c r="N31" s="30">
        <f t="shared" si="1"/>
        <v>1</v>
      </c>
      <c r="O31" s="30">
        <f t="shared" si="1"/>
        <v>1</v>
      </c>
      <c r="P31" s="30">
        <f t="shared" si="1"/>
        <v>0</v>
      </c>
      <c r="Q31" s="30" t="s">
        <v>50</v>
      </c>
      <c r="R31" s="30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4"/>
      <c r="G32" s="25"/>
      <c r="H32" s="26"/>
      <c r="I32" s="26"/>
      <c r="J32" s="27"/>
      <c r="K32" s="2"/>
      <c r="N32" s="30">
        <f t="shared" si="1"/>
        <v>0</v>
      </c>
      <c r="O32" s="30">
        <f t="shared" si="1"/>
        <v>0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6</v>
      </c>
      <c r="H33" s="9">
        <f>SUM(P6:P32)</f>
        <v>3</v>
      </c>
      <c r="I33" s="9">
        <f>SUM(Q6:Q32)</f>
        <v>9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7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5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0" workbookViewId="0">
      <selection activeCell="G7" sqref="G7:G33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1.25" customHeight="1" x14ac:dyDescent="0.25">
      <c r="C3" s="40" t="s">
        <v>81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 x14ac:dyDescent="0.25">
      <c r="C4" s="40"/>
      <c r="D4" s="40"/>
      <c r="E4" s="40"/>
      <c r="F4" s="40"/>
      <c r="G4" s="40"/>
      <c r="H4" s="40"/>
      <c r="I4" s="40"/>
      <c r="J4" s="40"/>
      <c r="K4" s="40"/>
    </row>
    <row r="5" spans="3:18" ht="52.5" customHeight="1" x14ac:dyDescent="0.25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82</v>
      </c>
      <c r="G8" s="34" t="s">
        <v>82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82</v>
      </c>
      <c r="G9" s="34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82</v>
      </c>
      <c r="G10" s="34" t="s">
        <v>82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34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/>
      <c r="G12" s="34"/>
      <c r="H12" s="26"/>
      <c r="I12" s="26"/>
      <c r="J12" s="27"/>
      <c r="K12" s="2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4" t="s">
        <v>82</v>
      </c>
      <c r="G15" s="34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82</v>
      </c>
      <c r="G16" s="34" t="s">
        <v>82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/>
      <c r="G17" s="34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82</v>
      </c>
      <c r="G19" s="34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 t="s">
        <v>82</v>
      </c>
      <c r="G20" s="34" t="s">
        <v>82</v>
      </c>
      <c r="H20" s="26"/>
      <c r="I20" s="26"/>
      <c r="J20" s="27"/>
      <c r="K20" s="2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34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/>
      <c r="G22" s="34"/>
      <c r="H22" s="26"/>
      <c r="I22" s="26"/>
      <c r="J22" s="27"/>
      <c r="K22" s="2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82</v>
      </c>
      <c r="G23" s="34" t="s">
        <v>82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34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/>
      <c r="G25" s="34"/>
      <c r="H25" s="26"/>
      <c r="I25" s="26"/>
      <c r="J25" s="27"/>
      <c r="K25" s="2"/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82</v>
      </c>
      <c r="G29" s="34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82</v>
      </c>
      <c r="G30" s="34" t="s">
        <v>82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34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82</v>
      </c>
      <c r="G32" s="34" t="s">
        <v>82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/>
      <c r="G33" s="34"/>
      <c r="H33" s="26"/>
      <c r="I33" s="26"/>
      <c r="J33" s="27"/>
      <c r="K33" s="2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7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abSelected="1" topLeftCell="C1" workbookViewId="0">
      <selection activeCell="M4" sqref="M4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 x14ac:dyDescent="0.3">
      <c r="C3" s="15" t="s">
        <v>54</v>
      </c>
      <c r="D3" s="15"/>
      <c r="E3" s="29"/>
      <c r="F3" s="29"/>
      <c r="G3" s="29"/>
      <c r="H3" s="29"/>
    </row>
    <row r="4" spans="3:18" ht="18.75" x14ac:dyDescent="0.3">
      <c r="C4" s="13"/>
      <c r="D4" s="13"/>
      <c r="E4" s="29"/>
      <c r="F4" s="29"/>
      <c r="G4" s="29"/>
      <c r="H4" s="29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82</v>
      </c>
      <c r="G8" s="34" t="s">
        <v>82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82</v>
      </c>
      <c r="G9" s="34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82</v>
      </c>
      <c r="G10" s="34" t="s">
        <v>82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34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/>
      <c r="G12" s="34"/>
      <c r="H12" s="26"/>
      <c r="I12" s="26"/>
      <c r="J12" s="27"/>
      <c r="K12" s="2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9.25" customHeight="1" x14ac:dyDescent="0.4">
      <c r="C15" s="3">
        <v>9</v>
      </c>
      <c r="D15" s="4" t="s">
        <v>29</v>
      </c>
      <c r="E15" s="5" t="s">
        <v>30</v>
      </c>
      <c r="F15" s="34" t="s">
        <v>82</v>
      </c>
      <c r="G15" s="34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82</v>
      </c>
      <c r="G16" s="34" t="s">
        <v>82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/>
      <c r="G17" s="34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82</v>
      </c>
      <c r="G19" s="34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 t="s">
        <v>82</v>
      </c>
      <c r="G20" s="34" t="s">
        <v>82</v>
      </c>
      <c r="H20" s="26"/>
      <c r="I20" s="26"/>
      <c r="J20" s="27"/>
      <c r="K20" s="2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34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/>
      <c r="G22" s="34"/>
      <c r="H22" s="26"/>
      <c r="I22" s="26"/>
      <c r="J22" s="27"/>
      <c r="K22" s="2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82</v>
      </c>
      <c r="G23" s="34" t="s">
        <v>82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34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/>
      <c r="G25" s="34"/>
      <c r="H25" s="26"/>
      <c r="I25" s="26"/>
      <c r="J25" s="27"/>
      <c r="K25" s="2"/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82</v>
      </c>
      <c r="G29" s="34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82</v>
      </c>
      <c r="G30" s="34" t="s">
        <v>82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34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82</v>
      </c>
      <c r="G32" s="34" t="s">
        <v>82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/>
      <c r="G33" s="34"/>
      <c r="H33" s="26"/>
      <c r="I33" s="26"/>
      <c r="J33" s="27"/>
      <c r="K33" s="2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7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6" workbookViewId="0">
      <selection activeCell="M34" sqref="M34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 x14ac:dyDescent="0.3">
      <c r="C3" s="15" t="s">
        <v>56</v>
      </c>
      <c r="D3" s="15"/>
      <c r="E3" s="29"/>
      <c r="F3" s="29"/>
      <c r="G3" s="29"/>
      <c r="H3" s="29"/>
    </row>
    <row r="4" spans="3:18" ht="18" customHeight="1" x14ac:dyDescent="0.25">
      <c r="C4" s="33" t="s">
        <v>57</v>
      </c>
      <c r="D4" s="33"/>
      <c r="E4" s="33"/>
      <c r="F4" s="33"/>
      <c r="G4" s="33"/>
      <c r="H4" s="33"/>
      <c r="I4" s="33"/>
      <c r="J4" s="33"/>
      <c r="K4" s="33"/>
    </row>
    <row r="5" spans="3:18" ht="43.5" customHeight="1" x14ac:dyDescent="0.25">
      <c r="C5" s="20" t="s">
        <v>45</v>
      </c>
      <c r="D5" s="32"/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4" t="s">
        <v>82</v>
      </c>
      <c r="G6" s="34" t="s">
        <v>82</v>
      </c>
      <c r="H6" s="26"/>
      <c r="I6" s="26"/>
      <c r="J6" s="27"/>
      <c r="K6" s="24" t="s">
        <v>44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"/>
      <c r="N7" s="30">
        <f t="shared" ref="N7:R22" si="0">IF(F7:F33="+",1,0)</f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4" t="s">
        <v>82</v>
      </c>
      <c r="G8" s="34" t="s">
        <v>82</v>
      </c>
      <c r="H8" s="26"/>
      <c r="I8" s="26"/>
      <c r="J8" s="27"/>
      <c r="K8" s="2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4" t="s">
        <v>82</v>
      </c>
      <c r="G9" s="34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4"/>
      <c r="G10" s="34"/>
      <c r="H10" s="26"/>
      <c r="I10" s="26"/>
      <c r="J10" s="27"/>
      <c r="K10" s="2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4"/>
      <c r="G11" s="34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4" t="s">
        <v>82</v>
      </c>
      <c r="G12" s="34" t="s">
        <v>82</v>
      </c>
      <c r="H12" s="26"/>
      <c r="I12" s="26"/>
      <c r="J12" s="27"/>
      <c r="K12" s="2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9</v>
      </c>
      <c r="D14" s="4" t="s">
        <v>29</v>
      </c>
      <c r="E14" s="5" t="s">
        <v>30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4" t="s">
        <v>82</v>
      </c>
      <c r="G15" s="34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4"/>
      <c r="G16" s="34"/>
      <c r="H16" s="26"/>
      <c r="I16" s="26"/>
      <c r="J16" s="27"/>
      <c r="K16" s="2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4" t="s">
        <v>82</v>
      </c>
      <c r="G17" s="34" t="s">
        <v>82</v>
      </c>
      <c r="H17" s="26"/>
      <c r="I17" s="26"/>
      <c r="J17" s="27"/>
      <c r="K17" s="2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4" t="s">
        <v>82</v>
      </c>
      <c r="G19" s="34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4"/>
      <c r="G20" s="34"/>
      <c r="H20" s="26"/>
      <c r="I20" s="26"/>
      <c r="J20" s="27"/>
      <c r="K20" s="2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4"/>
      <c r="G21" s="34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4" t="s">
        <v>82</v>
      </c>
      <c r="G22" s="34" t="s">
        <v>82</v>
      </c>
      <c r="H22" s="26"/>
      <c r="I22" s="26"/>
      <c r="J22" s="27"/>
      <c r="K22" s="2"/>
      <c r="N22" s="30">
        <f t="shared" si="0"/>
        <v>1</v>
      </c>
      <c r="O22" s="30">
        <f t="shared" si="0"/>
        <v>1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4"/>
      <c r="G23" s="34"/>
      <c r="H23" s="26"/>
      <c r="I23" s="26"/>
      <c r="J23" s="27"/>
      <c r="K23" s="2"/>
      <c r="N23" s="30">
        <f t="shared" ref="N23:R32" si="1">IF(F23:F49="+",1,0)</f>
        <v>0</v>
      </c>
      <c r="O23" s="30">
        <f t="shared" si="1"/>
        <v>0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4"/>
      <c r="G24" s="34"/>
      <c r="H24" s="26"/>
      <c r="I24" s="26"/>
      <c r="J24" s="27"/>
      <c r="K24" s="2"/>
      <c r="N24" s="30">
        <f t="shared" si="1"/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4" t="s">
        <v>82</v>
      </c>
      <c r="G25" s="34" t="s">
        <v>82</v>
      </c>
      <c r="H25" s="26"/>
      <c r="I25" s="26"/>
      <c r="J25" s="27"/>
      <c r="K25" s="2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4" t="s">
        <v>82</v>
      </c>
      <c r="G29" s="34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4"/>
      <c r="G30" s="34"/>
      <c r="H30" s="26"/>
      <c r="I30" s="26"/>
      <c r="J30" s="27"/>
      <c r="K30" s="2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4" t="s">
        <v>82</v>
      </c>
      <c r="G31" s="34" t="s">
        <v>82</v>
      </c>
      <c r="H31" s="26"/>
      <c r="I31" s="26"/>
      <c r="J31" s="27"/>
      <c r="K31" s="2"/>
      <c r="N31" s="30">
        <f t="shared" si="1"/>
        <v>1</v>
      </c>
      <c r="O31" s="30">
        <f t="shared" si="1"/>
        <v>1</v>
      </c>
      <c r="P31" s="30">
        <f t="shared" si="1"/>
        <v>0</v>
      </c>
      <c r="Q31" s="30" t="s">
        <v>50</v>
      </c>
      <c r="R31" s="30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4"/>
      <c r="G32" s="34"/>
      <c r="H32" s="26"/>
      <c r="I32" s="26"/>
      <c r="J32" s="27"/>
      <c r="K32" s="2"/>
      <c r="N32" s="30">
        <f t="shared" si="1"/>
        <v>0</v>
      </c>
      <c r="O32" s="30">
        <f t="shared" si="1"/>
        <v>0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7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13" workbookViewId="0">
      <selection activeCell="M33" sqref="M33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 x14ac:dyDescent="0.3">
      <c r="C3" s="15" t="s">
        <v>51</v>
      </c>
      <c r="D3" s="15"/>
      <c r="E3" s="29"/>
      <c r="F3" s="29"/>
      <c r="G3" s="29"/>
      <c r="H3" s="29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34" t="s">
        <v>82</v>
      </c>
      <c r="G5" s="34" t="s">
        <v>82</v>
      </c>
      <c r="H5" s="26"/>
      <c r="I5" s="26"/>
      <c r="J5" s="27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 x14ac:dyDescent="0.4">
      <c r="C6" s="3">
        <v>2</v>
      </c>
      <c r="D6" s="4" t="s">
        <v>5</v>
      </c>
      <c r="E6" s="5" t="s">
        <v>6</v>
      </c>
      <c r="F6" s="34" t="s">
        <v>82</v>
      </c>
      <c r="G6" s="34" t="s">
        <v>82</v>
      </c>
      <c r="H6" s="26"/>
      <c r="I6" s="26"/>
      <c r="J6" s="27"/>
      <c r="K6" s="2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 x14ac:dyDescent="0.4">
      <c r="C7" s="3">
        <v>3</v>
      </c>
      <c r="D7" s="4" t="s">
        <v>10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4">
      <c r="C8" s="3">
        <v>4</v>
      </c>
      <c r="D8" s="4" t="s">
        <v>11</v>
      </c>
      <c r="E8" s="5" t="s">
        <v>12</v>
      </c>
      <c r="F8" s="34" t="s">
        <v>82</v>
      </c>
      <c r="G8" s="34" t="s">
        <v>82</v>
      </c>
      <c r="H8" s="26"/>
      <c r="I8" s="26"/>
      <c r="J8" s="27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4">
      <c r="C9" s="3">
        <v>5</v>
      </c>
      <c r="D9" s="4" t="s">
        <v>31</v>
      </c>
      <c r="E9" s="5" t="s">
        <v>30</v>
      </c>
      <c r="F9" s="34"/>
      <c r="G9" s="34"/>
      <c r="H9" s="26"/>
      <c r="I9" s="26"/>
      <c r="J9" s="27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3">
        <v>6</v>
      </c>
      <c r="D10" s="4" t="s">
        <v>14</v>
      </c>
      <c r="E10" s="5" t="s">
        <v>12</v>
      </c>
      <c r="F10" s="34"/>
      <c r="G10" s="34"/>
      <c r="H10" s="26"/>
      <c r="I10" s="26"/>
      <c r="J10" s="27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4">
      <c r="C11" s="3">
        <v>7</v>
      </c>
      <c r="D11" s="4" t="s">
        <v>27</v>
      </c>
      <c r="E11" s="5" t="s">
        <v>26</v>
      </c>
      <c r="F11" s="34" t="s">
        <v>82</v>
      </c>
      <c r="G11" s="34" t="s">
        <v>82</v>
      </c>
      <c r="H11" s="26"/>
      <c r="I11" s="26"/>
      <c r="J11" s="27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 x14ac:dyDescent="0.4">
      <c r="C12" s="3">
        <v>8</v>
      </c>
      <c r="D12" s="4" t="s">
        <v>25</v>
      </c>
      <c r="E12" s="5" t="s">
        <v>26</v>
      </c>
      <c r="F12" s="34" t="s">
        <v>82</v>
      </c>
      <c r="G12" s="34" t="s">
        <v>82</v>
      </c>
      <c r="H12" s="26"/>
      <c r="I12" s="26"/>
      <c r="J12" s="27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4">
      <c r="C13" s="3">
        <v>9</v>
      </c>
      <c r="D13" s="4" t="s">
        <v>29</v>
      </c>
      <c r="E13" s="5" t="s">
        <v>30</v>
      </c>
      <c r="F13" s="34" t="s">
        <v>82</v>
      </c>
      <c r="G13" s="34" t="s">
        <v>82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4">
      <c r="C14" s="3">
        <v>10</v>
      </c>
      <c r="D14" s="4" t="s">
        <v>37</v>
      </c>
      <c r="E14" s="5" t="s">
        <v>36</v>
      </c>
      <c r="F14" s="34" t="s">
        <v>82</v>
      </c>
      <c r="G14" s="34" t="s">
        <v>82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4">
      <c r="C15" s="3">
        <v>11</v>
      </c>
      <c r="D15" s="4" t="s">
        <v>35</v>
      </c>
      <c r="E15" s="5" t="s">
        <v>36</v>
      </c>
      <c r="F15" s="34"/>
      <c r="G15" s="34"/>
      <c r="H15" s="26"/>
      <c r="I15" s="26"/>
      <c r="J15" s="27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4">
      <c r="C16" s="3">
        <v>12</v>
      </c>
      <c r="D16" s="4" t="s">
        <v>17</v>
      </c>
      <c r="E16" s="5" t="s">
        <v>49</v>
      </c>
      <c r="F16" s="34" t="s">
        <v>82</v>
      </c>
      <c r="G16" s="34" t="s">
        <v>82</v>
      </c>
      <c r="H16" s="26"/>
      <c r="I16" s="26"/>
      <c r="J16" s="27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13</v>
      </c>
      <c r="D17" s="4" t="s">
        <v>13</v>
      </c>
      <c r="E17" s="5" t="s">
        <v>12</v>
      </c>
      <c r="F17" s="34" t="s">
        <v>82</v>
      </c>
      <c r="G17" s="34" t="s">
        <v>82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14</v>
      </c>
      <c r="D18" s="4" t="s">
        <v>23</v>
      </c>
      <c r="E18" s="5" t="s">
        <v>21</v>
      </c>
      <c r="F18" s="34" t="s">
        <v>82</v>
      </c>
      <c r="G18" s="34" t="s">
        <v>82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15</v>
      </c>
      <c r="D19" s="4" t="s">
        <v>16</v>
      </c>
      <c r="E19" s="5" t="s">
        <v>49</v>
      </c>
      <c r="F19" s="34"/>
      <c r="G19" s="34"/>
      <c r="H19" s="26"/>
      <c r="I19" s="26"/>
      <c r="J19" s="27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16</v>
      </c>
      <c r="D20" s="4" t="s">
        <v>32</v>
      </c>
      <c r="E20" s="5" t="s">
        <v>33</v>
      </c>
      <c r="F20" s="34"/>
      <c r="G20" s="34"/>
      <c r="H20" s="26"/>
      <c r="I20" s="26"/>
      <c r="J20" s="27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17</v>
      </c>
      <c r="D21" s="4" t="s">
        <v>34</v>
      </c>
      <c r="E21" s="5" t="s">
        <v>33</v>
      </c>
      <c r="F21" s="34" t="s">
        <v>82</v>
      </c>
      <c r="G21" s="34" t="s">
        <v>82</v>
      </c>
      <c r="H21" s="26"/>
      <c r="I21" s="26"/>
      <c r="J21" s="27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18</v>
      </c>
      <c r="D22" s="4" t="s">
        <v>15</v>
      </c>
      <c r="E22" s="5" t="s">
        <v>12</v>
      </c>
      <c r="F22" s="34"/>
      <c r="G22" s="34"/>
      <c r="H22" s="26"/>
      <c r="I22" s="26"/>
      <c r="J22" s="27"/>
      <c r="K22" s="2"/>
      <c r="N22">
        <f t="shared" ref="N22:R31" si="1">IF(F22:F48="+",1,0)</f>
        <v>0</v>
      </c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 x14ac:dyDescent="0.4">
      <c r="C23" s="3">
        <v>19</v>
      </c>
      <c r="D23" s="4" t="s">
        <v>18</v>
      </c>
      <c r="E23" s="5" t="s">
        <v>49</v>
      </c>
      <c r="F23" s="34"/>
      <c r="G23" s="34"/>
      <c r="H23" s="26"/>
      <c r="I23" s="26"/>
      <c r="J23" s="27"/>
      <c r="K23" s="2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4">
      <c r="C24" s="3">
        <v>20</v>
      </c>
      <c r="D24" s="4" t="s">
        <v>28</v>
      </c>
      <c r="E24" s="5" t="s">
        <v>26</v>
      </c>
      <c r="F24" s="34" t="s">
        <v>82</v>
      </c>
      <c r="G24" s="34" t="s">
        <v>82</v>
      </c>
      <c r="H24" s="26"/>
      <c r="I24" s="26"/>
      <c r="J24" s="27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21</v>
      </c>
      <c r="D25" s="4" t="s">
        <v>19</v>
      </c>
      <c r="E25" s="5" t="s">
        <v>49</v>
      </c>
      <c r="F25" s="34" t="s">
        <v>82</v>
      </c>
      <c r="G25" s="34" t="s">
        <v>82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22</v>
      </c>
      <c r="D26" s="4" t="s">
        <v>24</v>
      </c>
      <c r="E26" s="5" t="s">
        <v>21</v>
      </c>
      <c r="F26" s="34" t="s">
        <v>82</v>
      </c>
      <c r="G26" s="34" t="s">
        <v>82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23</v>
      </c>
      <c r="D27" s="4" t="s">
        <v>7</v>
      </c>
      <c r="E27" s="5" t="s">
        <v>6</v>
      </c>
      <c r="F27" s="34" t="s">
        <v>82</v>
      </c>
      <c r="G27" s="34" t="s">
        <v>82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24</v>
      </c>
      <c r="D28" s="4" t="s">
        <v>9</v>
      </c>
      <c r="E28" s="5" t="s">
        <v>6</v>
      </c>
      <c r="F28" s="34" t="s">
        <v>82</v>
      </c>
      <c r="G28" s="34" t="s">
        <v>82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25</v>
      </c>
      <c r="D29" s="4" t="s">
        <v>22</v>
      </c>
      <c r="E29" s="5" t="s">
        <v>21</v>
      </c>
      <c r="F29" s="34"/>
      <c r="G29" s="34"/>
      <c r="H29" s="26"/>
      <c r="I29" s="26"/>
      <c r="J29" s="27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26</v>
      </c>
      <c r="D30" s="4" t="s">
        <v>20</v>
      </c>
      <c r="E30" s="5" t="s">
        <v>21</v>
      </c>
      <c r="F30" s="34" t="s">
        <v>82</v>
      </c>
      <c r="G30" s="34" t="s">
        <v>82</v>
      </c>
      <c r="H30" s="26"/>
      <c r="I30" s="26"/>
      <c r="J30" s="27"/>
      <c r="K30" s="2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 x14ac:dyDescent="0.45">
      <c r="C31" s="28">
        <v>27</v>
      </c>
      <c r="D31" s="4" t="s">
        <v>8</v>
      </c>
      <c r="E31" s="5" t="s">
        <v>6</v>
      </c>
      <c r="F31" s="34"/>
      <c r="G31" s="34"/>
      <c r="H31" s="26"/>
      <c r="I31" s="26"/>
      <c r="J31" s="27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18</v>
      </c>
      <c r="G32" s="9">
        <f>SUM(O5:O31)</f>
        <v>18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7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6" workbookViewId="0">
      <selection activeCell="M10" sqref="M10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7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 customHeight="1" x14ac:dyDescent="0.25">
      <c r="C3" s="37" t="s">
        <v>58</v>
      </c>
      <c r="D3" s="37"/>
      <c r="E3" s="37"/>
      <c r="F3" s="37"/>
      <c r="G3" s="37"/>
      <c r="H3" s="37"/>
      <c r="I3" s="37"/>
      <c r="J3" s="37"/>
      <c r="K3" s="37"/>
      <c r="L3" s="10"/>
    </row>
    <row r="4" spans="3:18" ht="31.5" customHeight="1" x14ac:dyDescent="0.25">
      <c r="C4" s="38"/>
      <c r="D4" s="38"/>
      <c r="E4" s="38"/>
      <c r="F4" s="38"/>
      <c r="G4" s="38"/>
      <c r="H4" s="38"/>
      <c r="I4" s="38"/>
      <c r="J4" s="38"/>
      <c r="K4" s="38"/>
      <c r="L4" s="31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4" t="s">
        <v>82</v>
      </c>
      <c r="G6" s="34" t="s">
        <v>82</v>
      </c>
      <c r="H6" s="26"/>
      <c r="I6" s="26"/>
      <c r="J6" s="27"/>
      <c r="K6" s="24" t="s">
        <v>44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"/>
      <c r="N7" s="30">
        <f t="shared" ref="N7:R22" si="0">IF(F7:F33="+",1,0)</f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4" t="s">
        <v>82</v>
      </c>
      <c r="G8" s="34" t="s">
        <v>82</v>
      </c>
      <c r="H8" s="26"/>
      <c r="I8" s="26"/>
      <c r="J8" s="27"/>
      <c r="K8" s="2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4" t="s">
        <v>82</v>
      </c>
      <c r="G9" s="34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4"/>
      <c r="G10" s="34"/>
      <c r="H10" s="26"/>
      <c r="I10" s="26"/>
      <c r="J10" s="27"/>
      <c r="K10" s="2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4"/>
      <c r="G11" s="34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4" t="s">
        <v>82</v>
      </c>
      <c r="G12" s="34" t="s">
        <v>82</v>
      </c>
      <c r="H12" s="26"/>
      <c r="I12" s="26"/>
      <c r="J12" s="27"/>
      <c r="K12" s="2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24" customHeight="1" x14ac:dyDescent="0.4">
      <c r="C14" s="3">
        <v>9</v>
      </c>
      <c r="D14" s="4" t="s">
        <v>29</v>
      </c>
      <c r="E14" s="5" t="s">
        <v>30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4" t="s">
        <v>82</v>
      </c>
      <c r="G15" s="34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4"/>
      <c r="G16" s="34"/>
      <c r="H16" s="26"/>
      <c r="I16" s="26"/>
      <c r="J16" s="27"/>
      <c r="K16" s="2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4" t="s">
        <v>82</v>
      </c>
      <c r="G17" s="34" t="s">
        <v>82</v>
      </c>
      <c r="H17" s="26"/>
      <c r="I17" s="26"/>
      <c r="J17" s="27"/>
      <c r="K17" s="2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4" t="s">
        <v>82</v>
      </c>
      <c r="G19" s="34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4"/>
      <c r="G20" s="34"/>
      <c r="H20" s="26"/>
      <c r="I20" s="26"/>
      <c r="J20" s="27"/>
      <c r="K20" s="2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4"/>
      <c r="G21" s="34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4" t="s">
        <v>82</v>
      </c>
      <c r="G22" s="34" t="s">
        <v>82</v>
      </c>
      <c r="H22" s="26"/>
      <c r="I22" s="26"/>
      <c r="J22" s="27"/>
      <c r="K22" s="2"/>
      <c r="N22" s="30">
        <f t="shared" si="0"/>
        <v>1</v>
      </c>
      <c r="O22" s="30">
        <f t="shared" si="0"/>
        <v>1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4"/>
      <c r="G23" s="34"/>
      <c r="H23" s="26"/>
      <c r="I23" s="26"/>
      <c r="J23" s="27"/>
      <c r="K23" s="2"/>
      <c r="N23" s="30">
        <f t="shared" ref="N23:R32" si="1">IF(F23:F49="+",1,0)</f>
        <v>0</v>
      </c>
      <c r="O23" s="30">
        <f t="shared" si="1"/>
        <v>0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4"/>
      <c r="G24" s="34"/>
      <c r="H24" s="26"/>
      <c r="I24" s="26"/>
      <c r="J24" s="27"/>
      <c r="K24" s="2"/>
      <c r="N24" s="30">
        <f t="shared" si="1"/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4" t="s">
        <v>82</v>
      </c>
      <c r="G25" s="34" t="s">
        <v>82</v>
      </c>
      <c r="H25" s="26"/>
      <c r="I25" s="26"/>
      <c r="J25" s="27"/>
      <c r="K25" s="2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4" t="s">
        <v>82</v>
      </c>
      <c r="G29" s="34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4"/>
      <c r="G30" s="34"/>
      <c r="H30" s="26"/>
      <c r="I30" s="26"/>
      <c r="J30" s="27"/>
      <c r="K30" s="2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4" t="s">
        <v>82</v>
      </c>
      <c r="G31" s="34" t="s">
        <v>82</v>
      </c>
      <c r="H31" s="26"/>
      <c r="I31" s="26"/>
      <c r="J31" s="27"/>
      <c r="K31" s="2"/>
      <c r="N31" s="30">
        <f t="shared" si="1"/>
        <v>1</v>
      </c>
      <c r="O31" s="30">
        <f t="shared" si="1"/>
        <v>1</v>
      </c>
      <c r="P31" s="30">
        <f t="shared" si="1"/>
        <v>0</v>
      </c>
      <c r="Q31" s="30" t="s">
        <v>50</v>
      </c>
      <c r="R31" s="30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4"/>
      <c r="G32" s="34"/>
      <c r="H32" s="26"/>
      <c r="I32" s="26"/>
      <c r="J32" s="27"/>
      <c r="K32" s="2"/>
      <c r="N32" s="30">
        <f t="shared" si="1"/>
        <v>0</v>
      </c>
      <c r="O32" s="30">
        <f t="shared" si="1"/>
        <v>0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7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6" workbookViewId="0">
      <selection activeCell="G33" sqref="G33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7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 customHeight="1" x14ac:dyDescent="0.25">
      <c r="C3" s="37" t="s">
        <v>59</v>
      </c>
      <c r="D3" s="37"/>
      <c r="E3" s="37"/>
      <c r="F3" s="37"/>
      <c r="G3" s="37"/>
      <c r="H3" s="37"/>
      <c r="I3" s="37"/>
      <c r="J3" s="37"/>
      <c r="K3" s="37"/>
      <c r="L3" s="10"/>
    </row>
    <row r="4" spans="3:18" ht="24" customHeight="1" x14ac:dyDescent="0.25">
      <c r="C4" s="38"/>
      <c r="D4" s="38"/>
      <c r="E4" s="38"/>
      <c r="F4" s="38"/>
      <c r="G4" s="38"/>
      <c r="H4" s="38"/>
      <c r="I4" s="38"/>
      <c r="J4" s="38"/>
      <c r="K4" s="38"/>
      <c r="L4" s="31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4" t="s">
        <v>82</v>
      </c>
      <c r="G6" s="26" t="s">
        <v>82</v>
      </c>
      <c r="H6" s="26"/>
      <c r="I6" s="26"/>
      <c r="J6" s="27"/>
      <c r="K6" s="24" t="s">
        <v>44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4" t="s">
        <v>82</v>
      </c>
      <c r="G7" s="25" t="s">
        <v>82</v>
      </c>
      <c r="H7" s="26"/>
      <c r="I7" s="26"/>
      <c r="J7" s="27"/>
      <c r="K7" s="2"/>
      <c r="N7" s="30">
        <f t="shared" ref="N7:R22" si="0">IF(F7:F33="+",1,0)</f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4" t="s">
        <v>82</v>
      </c>
      <c r="G8" s="25" t="s">
        <v>82</v>
      </c>
      <c r="H8" s="26"/>
      <c r="I8" s="26"/>
      <c r="J8" s="27"/>
      <c r="K8" s="2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4" t="s">
        <v>82</v>
      </c>
      <c r="G9" s="25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4"/>
      <c r="G10" s="25"/>
      <c r="H10" s="26"/>
      <c r="I10" s="26"/>
      <c r="J10" s="27"/>
      <c r="K10" s="2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4"/>
      <c r="G11" s="25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4" t="s">
        <v>82</v>
      </c>
      <c r="G12" s="25" t="s">
        <v>82</v>
      </c>
      <c r="H12" s="26"/>
      <c r="I12" s="26"/>
      <c r="J12" s="27"/>
      <c r="K12" s="2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4" t="s">
        <v>82</v>
      </c>
      <c r="G13" s="25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24" customHeight="1" x14ac:dyDescent="0.4">
      <c r="C14" s="3">
        <v>9</v>
      </c>
      <c r="D14" s="4" t="s">
        <v>29</v>
      </c>
      <c r="E14" s="5" t="s">
        <v>30</v>
      </c>
      <c r="F14" s="34" t="s">
        <v>82</v>
      </c>
      <c r="G14" s="25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4" t="s">
        <v>82</v>
      </c>
      <c r="G15" s="25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4"/>
      <c r="G16" s="25"/>
      <c r="H16" s="26"/>
      <c r="I16" s="26"/>
      <c r="J16" s="27"/>
      <c r="K16" s="2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4" t="s">
        <v>82</v>
      </c>
      <c r="G17" s="25" t="s">
        <v>82</v>
      </c>
      <c r="H17" s="26"/>
      <c r="I17" s="26"/>
      <c r="J17" s="27"/>
      <c r="K17" s="2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4" t="s">
        <v>82</v>
      </c>
      <c r="G18" s="25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4" t="s">
        <v>82</v>
      </c>
      <c r="G19" s="25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4"/>
      <c r="G20" s="25"/>
      <c r="H20" s="26"/>
      <c r="I20" s="26"/>
      <c r="J20" s="27"/>
      <c r="K20" s="2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4"/>
      <c r="G21" s="25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4" t="s">
        <v>82</v>
      </c>
      <c r="G22" s="25" t="s">
        <v>82</v>
      </c>
      <c r="H22" s="26"/>
      <c r="I22" s="26"/>
      <c r="J22" s="27"/>
      <c r="K22" s="2"/>
      <c r="N22" s="30">
        <f t="shared" si="0"/>
        <v>1</v>
      </c>
      <c r="O22" s="30">
        <f t="shared" si="0"/>
        <v>1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4"/>
      <c r="G23" s="25"/>
      <c r="H23" s="26"/>
      <c r="I23" s="26"/>
      <c r="J23" s="27"/>
      <c r="K23" s="2"/>
      <c r="N23" s="30">
        <f t="shared" ref="N23:R32" si="1">IF(F23:F49="+",1,0)</f>
        <v>0</v>
      </c>
      <c r="O23" s="30">
        <f t="shared" si="1"/>
        <v>0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4"/>
      <c r="G24" s="25"/>
      <c r="H24" s="26"/>
      <c r="I24" s="26"/>
      <c r="J24" s="27"/>
      <c r="K24" s="2"/>
      <c r="N24" s="30">
        <f t="shared" si="1"/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4" t="s">
        <v>82</v>
      </c>
      <c r="G25" s="25" t="s">
        <v>82</v>
      </c>
      <c r="H25" s="26"/>
      <c r="I25" s="26"/>
      <c r="J25" s="27"/>
      <c r="K25" s="2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4" t="s">
        <v>82</v>
      </c>
      <c r="G26" s="25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4" t="s">
        <v>82</v>
      </c>
      <c r="G27" s="25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4" t="s">
        <v>82</v>
      </c>
      <c r="G28" s="25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4" t="s">
        <v>82</v>
      </c>
      <c r="G29" s="25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4"/>
      <c r="G30" s="25"/>
      <c r="H30" s="26"/>
      <c r="I30" s="26"/>
      <c r="J30" s="27"/>
      <c r="K30" s="2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4" t="s">
        <v>82</v>
      </c>
      <c r="G31" s="25" t="s">
        <v>82</v>
      </c>
      <c r="H31" s="26"/>
      <c r="I31" s="26"/>
      <c r="J31" s="27"/>
      <c r="K31" s="2"/>
      <c r="N31" s="30">
        <f t="shared" si="1"/>
        <v>1</v>
      </c>
      <c r="O31" s="30">
        <f t="shared" si="1"/>
        <v>1</v>
      </c>
      <c r="P31" s="30">
        <f t="shared" si="1"/>
        <v>0</v>
      </c>
      <c r="Q31" s="30" t="s">
        <v>50</v>
      </c>
      <c r="R31" s="30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4"/>
      <c r="G32" s="25"/>
      <c r="H32" s="26"/>
      <c r="I32" s="26"/>
      <c r="J32" s="27"/>
      <c r="K32" s="2"/>
      <c r="N32" s="30">
        <f t="shared" si="1"/>
        <v>0</v>
      </c>
      <c r="O32" s="30">
        <f t="shared" si="1"/>
        <v>0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7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9" workbookViewId="0">
      <selection activeCell="M30" sqref="M30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7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 customHeight="1" x14ac:dyDescent="0.25">
      <c r="C3" s="36" t="s">
        <v>60</v>
      </c>
      <c r="D3" s="36"/>
      <c r="E3" s="36"/>
      <c r="F3" s="36"/>
      <c r="G3" s="36"/>
      <c r="H3" s="36"/>
      <c r="I3" s="36"/>
      <c r="J3" s="36"/>
      <c r="K3" s="36"/>
      <c r="L3" s="10"/>
    </row>
    <row r="4" spans="3:18" ht="78" customHeight="1" x14ac:dyDescent="0.25">
      <c r="C4" s="39"/>
      <c r="D4" s="39"/>
      <c r="E4" s="39"/>
      <c r="F4" s="39"/>
      <c r="G4" s="39"/>
      <c r="H4" s="39"/>
      <c r="I4" s="39"/>
      <c r="J4" s="39"/>
      <c r="K4" s="39"/>
      <c r="L4" s="31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4" t="s">
        <v>82</v>
      </c>
      <c r="G6" s="26" t="s">
        <v>82</v>
      </c>
      <c r="H6" s="26"/>
      <c r="I6" s="26"/>
      <c r="J6" s="27"/>
      <c r="K6" s="24" t="s">
        <v>44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4" t="s">
        <v>82</v>
      </c>
      <c r="G7" s="25" t="s">
        <v>82</v>
      </c>
      <c r="H7" s="26"/>
      <c r="I7" s="26"/>
      <c r="J7" s="27"/>
      <c r="K7" s="2"/>
      <c r="N7" s="30">
        <f t="shared" ref="N7:R22" si="0">IF(F7:F33="+",1,0)</f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4" t="s">
        <v>82</v>
      </c>
      <c r="G8" s="25" t="s">
        <v>82</v>
      </c>
      <c r="H8" s="26"/>
      <c r="I8" s="26"/>
      <c r="J8" s="27"/>
      <c r="K8" s="2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4" t="s">
        <v>82</v>
      </c>
      <c r="G9" s="25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4"/>
      <c r="G10" s="25"/>
      <c r="H10" s="26"/>
      <c r="I10" s="26"/>
      <c r="J10" s="27"/>
      <c r="K10" s="2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4"/>
      <c r="G11" s="25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4" t="s">
        <v>82</v>
      </c>
      <c r="G12" s="25" t="s">
        <v>82</v>
      </c>
      <c r="H12" s="26"/>
      <c r="I12" s="26"/>
      <c r="J12" s="27"/>
      <c r="K12" s="2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4" t="s">
        <v>82</v>
      </c>
      <c r="G13" s="25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24" customHeight="1" x14ac:dyDescent="0.4">
      <c r="C14" s="3">
        <v>9</v>
      </c>
      <c r="D14" s="4" t="s">
        <v>29</v>
      </c>
      <c r="E14" s="5" t="s">
        <v>30</v>
      </c>
      <c r="F14" s="34" t="s">
        <v>82</v>
      </c>
      <c r="G14" s="25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4" t="s">
        <v>82</v>
      </c>
      <c r="G15" s="25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4"/>
      <c r="G16" s="25"/>
      <c r="H16" s="26"/>
      <c r="I16" s="26"/>
      <c r="J16" s="27"/>
      <c r="K16" s="2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4" t="s">
        <v>82</v>
      </c>
      <c r="G17" s="25" t="s">
        <v>82</v>
      </c>
      <c r="H17" s="26"/>
      <c r="I17" s="26"/>
      <c r="J17" s="27"/>
      <c r="K17" s="2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4" t="s">
        <v>82</v>
      </c>
      <c r="G18" s="25"/>
      <c r="H18" s="26"/>
      <c r="I18" s="26" t="s">
        <v>82</v>
      </c>
      <c r="J18" s="27"/>
      <c r="K18" s="2"/>
      <c r="N18" s="30">
        <f t="shared" si="0"/>
        <v>1</v>
      </c>
      <c r="O18" s="30">
        <f t="shared" si="0"/>
        <v>0</v>
      </c>
      <c r="P18" s="30">
        <f t="shared" si="0"/>
        <v>0</v>
      </c>
      <c r="Q18" s="30">
        <f t="shared" si="0"/>
        <v>1</v>
      </c>
      <c r="R18" s="30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4" t="s">
        <v>82</v>
      </c>
      <c r="G19" s="25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4"/>
      <c r="G20" s="25"/>
      <c r="H20" s="26"/>
      <c r="I20" s="26"/>
      <c r="J20" s="27"/>
      <c r="K20" s="2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4"/>
      <c r="G21" s="25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4" t="s">
        <v>82</v>
      </c>
      <c r="G22" s="25" t="s">
        <v>82</v>
      </c>
      <c r="H22" s="26"/>
      <c r="I22" s="26"/>
      <c r="J22" s="27"/>
      <c r="K22" s="2"/>
      <c r="N22" s="30">
        <f t="shared" si="0"/>
        <v>1</v>
      </c>
      <c r="O22" s="30">
        <f t="shared" si="0"/>
        <v>1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4"/>
      <c r="G23" s="25"/>
      <c r="H23" s="26"/>
      <c r="I23" s="26"/>
      <c r="J23" s="27"/>
      <c r="K23" s="2"/>
      <c r="N23" s="30">
        <f t="shared" ref="N23:R32" si="1">IF(F23:F49="+",1,0)</f>
        <v>0</v>
      </c>
      <c r="O23" s="30">
        <f t="shared" si="1"/>
        <v>0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4"/>
      <c r="G24" s="25"/>
      <c r="H24" s="26"/>
      <c r="I24" s="26"/>
      <c r="J24" s="27"/>
      <c r="K24" s="2"/>
      <c r="N24" s="30">
        <f t="shared" si="1"/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4" t="s">
        <v>82</v>
      </c>
      <c r="G25" s="25" t="s">
        <v>82</v>
      </c>
      <c r="H25" s="26"/>
      <c r="I25" s="26"/>
      <c r="J25" s="27"/>
      <c r="K25" s="2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4" t="s">
        <v>82</v>
      </c>
      <c r="G26" s="25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4" t="s">
        <v>82</v>
      </c>
      <c r="G27" s="25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4" t="s">
        <v>82</v>
      </c>
      <c r="G28" s="25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4" t="s">
        <v>82</v>
      </c>
      <c r="G29" s="25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4"/>
      <c r="G30" s="25"/>
      <c r="H30" s="26"/>
      <c r="I30" s="26"/>
      <c r="J30" s="27"/>
      <c r="K30" s="2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4" t="s">
        <v>82</v>
      </c>
      <c r="G31" s="25" t="s">
        <v>82</v>
      </c>
      <c r="H31" s="26"/>
      <c r="I31" s="26"/>
      <c r="J31" s="27"/>
      <c r="K31" s="2"/>
      <c r="N31" s="30">
        <f t="shared" si="1"/>
        <v>1</v>
      </c>
      <c r="O31" s="30">
        <f t="shared" si="1"/>
        <v>1</v>
      </c>
      <c r="P31" s="30">
        <f t="shared" si="1"/>
        <v>0</v>
      </c>
      <c r="Q31" s="30" t="s">
        <v>50</v>
      </c>
      <c r="R31" s="30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4"/>
      <c r="G32" s="25"/>
      <c r="H32" s="26"/>
      <c r="I32" s="26"/>
      <c r="J32" s="27"/>
      <c r="K32" s="2"/>
      <c r="N32" s="30">
        <f t="shared" si="1"/>
        <v>0</v>
      </c>
      <c r="O32" s="30">
        <f t="shared" si="1"/>
        <v>0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17</v>
      </c>
      <c r="H33" s="9">
        <f>SUM(P6:P32)</f>
        <v>0</v>
      </c>
      <c r="I33" s="9">
        <f>SUM(Q6:Q32)</f>
        <v>1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7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5" workbookViewId="0">
      <selection activeCell="L46" sqref="L46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 x14ac:dyDescent="0.3"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6" customHeight="1" x14ac:dyDescent="0.25">
      <c r="C3" s="40" t="s">
        <v>61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 x14ac:dyDescent="0.25">
      <c r="C4" s="40"/>
      <c r="D4" s="40"/>
      <c r="E4" s="40"/>
      <c r="F4" s="40"/>
      <c r="G4" s="40"/>
      <c r="H4" s="40"/>
      <c r="I4" s="40"/>
      <c r="J4" s="40"/>
      <c r="K4" s="40"/>
    </row>
    <row r="5" spans="3:18" ht="34.5" customHeight="1" x14ac:dyDescent="0.25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82</v>
      </c>
      <c r="G7" s="34" t="s">
        <v>82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82</v>
      </c>
      <c r="G8" s="34" t="s">
        <v>82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82</v>
      </c>
      <c r="G9" s="34" t="s">
        <v>82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82</v>
      </c>
      <c r="G10" s="34" t="s">
        <v>82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34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/>
      <c r="G12" s="34"/>
      <c r="H12" s="26"/>
      <c r="I12" s="26"/>
      <c r="J12" s="27"/>
      <c r="K12" s="2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82</v>
      </c>
      <c r="G13" s="34" t="s">
        <v>82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82</v>
      </c>
      <c r="G14" s="34" t="s">
        <v>82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32.25" customHeight="1" x14ac:dyDescent="0.4">
      <c r="C15" s="3">
        <v>9</v>
      </c>
      <c r="D15" s="4" t="s">
        <v>29</v>
      </c>
      <c r="E15" s="5" t="s">
        <v>30</v>
      </c>
      <c r="F15" s="34" t="s">
        <v>82</v>
      </c>
      <c r="G15" s="34" t="s">
        <v>82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82</v>
      </c>
      <c r="G16" s="34"/>
      <c r="H16" s="26"/>
      <c r="I16" s="26"/>
      <c r="J16" s="27" t="s">
        <v>82</v>
      </c>
      <c r="K16" s="2"/>
      <c r="N16" s="30">
        <f t="shared" si="0"/>
        <v>1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1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/>
      <c r="G17" s="34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 t="s">
        <v>82</v>
      </c>
      <c r="G18" s="34" t="s">
        <v>82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82</v>
      </c>
      <c r="G19" s="34" t="s">
        <v>82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 t="s">
        <v>82</v>
      </c>
      <c r="G20" s="34" t="s">
        <v>82</v>
      </c>
      <c r="H20" s="26"/>
      <c r="I20" s="26"/>
      <c r="J20" s="27"/>
      <c r="K20" s="2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34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/>
      <c r="G22" s="34"/>
      <c r="H22" s="26"/>
      <c r="I22" s="26"/>
      <c r="J22" s="27"/>
      <c r="K22" s="2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82</v>
      </c>
      <c r="G23" s="34" t="s">
        <v>82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34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/>
      <c r="G25" s="34"/>
      <c r="H25" s="26"/>
      <c r="I25" s="26"/>
      <c r="J25" s="27"/>
      <c r="K25" s="2"/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82</v>
      </c>
      <c r="G26" s="34" t="s">
        <v>82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 t="s">
        <v>82</v>
      </c>
      <c r="G27" s="34" t="s">
        <v>82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82</v>
      </c>
      <c r="G28" s="34" t="s">
        <v>82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82</v>
      </c>
      <c r="G29" s="34" t="s">
        <v>82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82</v>
      </c>
      <c r="G30" s="34" t="s">
        <v>82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34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82</v>
      </c>
      <c r="G32" s="34" t="s">
        <v>82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/>
      <c r="G33" s="34"/>
      <c r="H33" s="26"/>
      <c r="I33" s="26"/>
      <c r="J33" s="27"/>
      <c r="K33" s="2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7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відкрити сесію</vt:lpstr>
      <vt:lpstr>про внесен.в пор.денн.</vt:lpstr>
      <vt:lpstr>про внесен.Радчук</vt:lpstr>
      <vt:lpstr>про зняття</vt:lpstr>
      <vt:lpstr>пор денний</vt:lpstr>
      <vt:lpstr>1 затверд.звіту</vt:lpstr>
      <vt:lpstr>2 внесення змін</vt:lpstr>
      <vt:lpstr>ВНЕС А-1-40 програма пробації</vt:lpstr>
      <vt:lpstr>3 встан.меж</vt:lpstr>
      <vt:lpstr>4 у власність громад.</vt:lpstr>
      <vt:lpstr>5 спільна суміс.</vt:lpstr>
      <vt:lpstr>6 затвердж. в оренду</vt:lpstr>
      <vt:lpstr>7 ЗНЯТЕ</vt:lpstr>
      <vt:lpstr>8 затвердж.звіту експерт.</vt:lpstr>
      <vt:lpstr>9 погодж.оренди</vt:lpstr>
      <vt:lpstr>10 Шикун звернення</vt:lpstr>
      <vt:lpstr>11 скасув.рішення</vt:lpstr>
      <vt:lpstr>12 затверд.Мельничук</vt:lpstr>
      <vt:lpstr>13 затверд.Мельнич.</vt:lpstr>
      <vt:lpstr>14 затвердж.Толяровська</vt:lpstr>
      <vt:lpstr>15 затвердж.Кислян</vt:lpstr>
      <vt:lpstr>16 затверд.Петюр</vt:lpstr>
      <vt:lpstr>17 затвердж.Ходаківський</vt:lpstr>
      <vt:lpstr>18 затвердж.Федь</vt:lpstr>
      <vt:lpstr>19 затвердж.Горлачов</vt:lpstr>
      <vt:lpstr>20 затвердж.Лиса</vt:lpstr>
      <vt:lpstr>21 затверд.Саргсян</vt:lpstr>
      <vt:lpstr>22 затвердж.Педич</vt:lpstr>
      <vt:lpstr>23 затвердж.Данилюк</vt:lpstr>
      <vt:lpstr>24 затвердж.Архітектурний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2019-05-16T07:07:21Z</cp:lastPrinted>
  <dcterms:created xsi:type="dcterms:W3CDTF">2016-03-24T06:40:49Z</dcterms:created>
  <dcterms:modified xsi:type="dcterms:W3CDTF">2019-05-16T12:28:25Z</dcterms:modified>
</cp:coreProperties>
</file>