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8" windowWidth="15480" windowHeight="6852"/>
  </bookViews>
  <sheets>
    <sheet name="відкрити сесію" sheetId="114" r:id="rId1"/>
    <sheet name="обр секрет" sheetId="135" r:id="rId2"/>
    <sheet name="включ питання" sheetId="132" r:id="rId3"/>
    <sheet name="зняти питання 13" sheetId="134" r:id="rId4"/>
    <sheet name="пор денний" sheetId="77" r:id="rId5"/>
    <sheet name="звернен АТО" sheetId="133" r:id="rId6"/>
    <sheet name="1 зміни до бюдж." sheetId="14" r:id="rId7"/>
    <sheet name="2 змін пл за земл" sheetId="78" r:id="rId8"/>
    <sheet name="3 меж зем д" sheetId="71" r:id="rId9"/>
    <sheet name="4  пр землеустр" sheetId="79" r:id="rId10"/>
    <sheet name="5 спл сум власн" sheetId="108" r:id="rId11"/>
    <sheet name="6  затв Ісаєнко" sheetId="80" r:id="rId12"/>
    <sheet name="7 затв Ромашко" sheetId="81" r:id="rId13"/>
    <sheet name="8 затв Фартушн" sheetId="82" r:id="rId14"/>
    <sheet name="9 затв Федь" sheetId="83" r:id="rId15"/>
    <sheet name="10 затв Дячук" sheetId="84" r:id="rId16"/>
    <sheet name="11 затв Приндюк" sheetId="87" r:id="rId17"/>
    <sheet name="12 Соборна, 24" sheetId="85" r:id="rId18"/>
    <sheet name="13 смттєзвал" sheetId="86" r:id="rId19"/>
    <sheet name="чистий (18)" sheetId="130" r:id="rId20"/>
    <sheet name="закрити сесію" sheetId="131" r:id="rId21"/>
  </sheets>
  <definedNames>
    <definedName name="_xlnm.Print_Area" localSheetId="2">'включ питання'!$C$1:$K$37</definedName>
    <definedName name="_xlnm.Print_Area" localSheetId="5">'звернен АТО'!$C$1:$K$37</definedName>
    <definedName name="_xlnm.Print_Area" localSheetId="3">'зняти питання 13'!$C$1:$K$37</definedName>
    <definedName name="_xlnm.Print_Area" localSheetId="1">'обр секрет'!$C$1:$K$37</definedName>
    <definedName name="_xlnm.Print_Area" localSheetId="4">'пор денний'!$C$1:$K$37</definedName>
  </definedNames>
  <calcPr calcId="125725"/>
</workbook>
</file>

<file path=xl/calcChain.xml><?xml version="1.0" encoding="utf-8"?>
<calcChain xmlns="http://schemas.openxmlformats.org/spreadsheetml/2006/main">
  <c r="R33" i="135"/>
  <c r="Q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134"/>
  <c r="Q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133"/>
  <c r="Q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132"/>
  <c r="Q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Q32" i="131"/>
  <c r="Q32" i="130"/>
  <c r="Q31" i="86"/>
  <c r="Q31" i="85"/>
  <c r="Q32" i="87"/>
  <c r="Q33" i="84"/>
  <c r="Q31" i="83"/>
  <c r="Q31" i="82"/>
  <c r="Q32" i="81"/>
  <c r="Q32" i="80"/>
  <c r="Q32" i="108"/>
  <c r="Q33" i="79"/>
  <c r="Q33" i="71"/>
  <c r="Q30" i="78"/>
  <c r="Q30" i="14"/>
  <c r="Q32" i="77"/>
  <c r="Q32" i="114"/>
  <c r="G34" i="132" l="1"/>
  <c r="I34"/>
  <c r="F34" i="133"/>
  <c r="H34"/>
  <c r="J34"/>
  <c r="G34" i="134"/>
  <c r="I34"/>
  <c r="F34" i="135"/>
  <c r="H34"/>
  <c r="J34"/>
  <c r="R33" i="13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130" l="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114" l="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10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8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2" i="86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I33" s="1"/>
  <c r="P6"/>
  <c r="O6"/>
  <c r="G33" s="1"/>
  <c r="N6"/>
  <c r="R32" i="85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34" i="84"/>
  <c r="Q34"/>
  <c r="P34"/>
  <c r="O34"/>
  <c r="N34"/>
  <c r="R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I35" s="1"/>
  <c r="P8"/>
  <c r="O8"/>
  <c r="G35" s="1"/>
  <c r="N8"/>
  <c r="R32" i="83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I33" s="1"/>
  <c r="P6"/>
  <c r="O6"/>
  <c r="G33" s="1"/>
  <c r="N6"/>
  <c r="R32" i="82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I33" s="1"/>
  <c r="P6"/>
  <c r="O6"/>
  <c r="G33" s="1"/>
  <c r="N6"/>
  <c r="R33" i="8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8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4" i="79"/>
  <c r="Q34"/>
  <c r="P34"/>
  <c r="O34"/>
  <c r="N34"/>
  <c r="R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I35" s="1"/>
  <c r="P8"/>
  <c r="O8"/>
  <c r="G35" s="1"/>
  <c r="N8"/>
  <c r="R31" i="78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Q5"/>
  <c r="P5"/>
  <c r="O5"/>
  <c r="N5"/>
  <c r="R33" i="7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G32" i="78" l="1"/>
  <c r="I32"/>
  <c r="G33" i="85"/>
  <c r="I33"/>
  <c r="F34" i="77"/>
  <c r="H34"/>
  <c r="J34"/>
  <c r="F32" i="78"/>
  <c r="H32"/>
  <c r="J32"/>
  <c r="F35" i="79"/>
  <c r="H35"/>
  <c r="J35"/>
  <c r="F34" i="80"/>
  <c r="H34"/>
  <c r="J34"/>
  <c r="F34" i="81"/>
  <c r="H34"/>
  <c r="J34"/>
  <c r="F33" i="82"/>
  <c r="H33"/>
  <c r="J33"/>
  <c r="F33" i="83"/>
  <c r="H33"/>
  <c r="J33"/>
  <c r="F35" i="84"/>
  <c r="H35"/>
  <c r="J35"/>
  <c r="F33" i="85"/>
  <c r="H33"/>
  <c r="J33"/>
  <c r="F33" i="86"/>
  <c r="H33"/>
  <c r="J33"/>
  <c r="F34" i="87"/>
  <c r="H34"/>
  <c r="J34"/>
  <c r="F34" i="108"/>
  <c r="H34"/>
  <c r="J34"/>
  <c r="R34" i="71"/>
  <c r="Q34"/>
  <c r="P34"/>
  <c r="O34"/>
  <c r="N34"/>
  <c r="R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31" i="14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Q5"/>
  <c r="I32" s="1"/>
  <c r="P5"/>
  <c r="O5"/>
  <c r="G32" s="1"/>
  <c r="N5"/>
  <c r="F32" l="1"/>
  <c r="H32"/>
  <c r="J32"/>
  <c r="F35" i="71"/>
  <c r="H35"/>
  <c r="J35"/>
  <c r="G35"/>
  <c r="I35"/>
</calcChain>
</file>

<file path=xl/sharedStrings.xml><?xml version="1.0" encoding="utf-8"?>
<sst xmlns="http://schemas.openxmlformats.org/spreadsheetml/2006/main" count="2139" uniqueCount="74">
  <si>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</si>
  <si>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</si>
  <si>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</si>
  <si>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</si>
  <si>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</si>
  <si>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</si>
  <si>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</si>
  <si>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</si>
  <si>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</si>
  <si>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</si>
  <si>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</si>
  <si>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</si>
  <si>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</si>
  <si>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</si>
  <si>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</si>
  <si>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</si>
  <si>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</si>
  <si>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</si>
  <si>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</si>
  <si>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</si>
  <si>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</si>
  <si>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</si>
  <si>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</si>
  <si>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</si>
  <si>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</si>
  <si>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</si>
  <si>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</si>
  <si>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</si>
  <si>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</si>
  <si>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</si>
  <si>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</si>
  <si>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</si>
  <si>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</si>
  <si>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</si>
  <si>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</si>
  <si>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Іванченко Григорій Іванович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</si>
  <si>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</si>
  <si>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</si>
  <si>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</si>
  <si>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</si>
  <si>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</si>
  <si>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</si>
  <si>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</si>
  <si>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</si>
  <si>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</si>
  <si>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</si>
  <si>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</si>
  <si>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</si>
  <si>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</si>
  <si>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АГРАРНА ПАРТІЯ УКРАЇНИ</t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</si>
  <si>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 xml:space="preserve">: Про внесення змін до рішення сесії міської ради №300-14-VІI від 23 грудня 2016 року «Про затвердження бюджету міста Сквира на 2017 рік» </t>
    </r>
  </si>
  <si>
    <t>ЗА РІШЕННЯ:</t>
  </si>
  <si>
    <t>результатів поіменного голосування депутатів Сквирської міської ради VII скликання  18-ї сесії від 11 липня 2017 року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</si>
  <si>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Відкрити  18-у сесію</t>
    </r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</si>
  <si>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внесення доповнень до рішення сесії міської ради від 28 квітня 2016 року №139-8-VІІ «Про внесення змін до рішення сесії міської ради №1480-65-VІ від 14 липня 2015 року «Про встановлення плати за землю»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</si>
  <si>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надання дозволу на розробку технічної документації щодо встановлення меж земельних ділянок громадянам </t>
    </r>
  </si>
  <si>
    <r>
      <t xml:space="preserve">ЗА РІШЕННЯ:  </t>
    </r>
    <r>
      <rPr>
        <sz val="14"/>
        <color theme="1"/>
        <rFont val="Times New Roman"/>
        <family val="1"/>
        <charset val="204"/>
      </rPr>
      <t>Про надання дозволу на розробку проекту землеустрою щодо відведення у власність земельних ділянок громадянам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</si>
  <si>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надання дозволу на розробку технічної документації щодо встановлення меж земельних ділянок що знаходяться у спільній сумісній (частковій) власності громадянам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</si>
  <si>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Ісаєнко Володимиру Федоровичу по вул. Успенська,56 у м. Сквира, виготовлену ПП «Світлиця - Нова»</t>
    </r>
  </si>
  <si>
    <t>результатів поіменного голосування депутатів Сквирської міської ради VII скликання            18-ї сесії від 11 липня 2017 року</t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</si>
  <si>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Ромашко Оксані Вікторівні по вул. Павленківська, 22 у м. Сквира, виготовлений ТОВ «Земельний проект»</t>
    </r>
  </si>
  <si>
    <r>
      <t xml:space="preserve">ЗА РІШЕННЯ: 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Фартушній Антоніні Іванівні по вул. Стаханова, 37 у м. Сквира, виготовлену ПП «Рідан - БЦ»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</si>
  <si>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 затвердження технічної документації із землеустрою щодо встановлення (відновлення) меж земельної ділянки в натурі (на місцевості) та передачу у спільну сумісну власність громадянам Федь Тетяні Володимирівні Федь Михайлу Євгеновичу по вул. Дюканова, 2 у м. Сквира, виготовлений ТОВ «Межувальник»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</si>
  <si>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Дячуку Григорію Григоровичу по вул. Лівобережний, 29 у м. Сквира, виготовлений ТОВ «Земельний проект»</t>
    </r>
  </si>
  <si>
    <r>
      <t xml:space="preserve">ЗА РІШЕННЯ: 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Приндюк Ярославу Анатолійовичу по вул. Незалежності, 45 у м. Сквира, виготовлену ПП «Світлиця - Нова»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</si>
  <si>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 Про надання дозволу комунальному підприємству „Сквирське комунальне господарство” на розробку проекту землеустрою щодо відведення в постійне користування земельної ділянки по вул. Соборна, 24 у м.Сквира</t>
    </r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</si>
  <si>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Про надання дозволу комунальному підприємству „Сквирське комунальне господарство” на розробку проекту землеустрою щодо відведення в постійне користування земельної ділянки 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</si>
  <si>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Закрити  18-у сесію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</si>
  <si>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розгляд звернення громадської організації «Спілка учасників АТО Сквирщини»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</si>
  <si>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внесення питання "Про розгляд звернення громадської організації «Спілка учасників АТО Сквирщини»"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</si>
  <si>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зняття питання 13. "Про надання дозволу комунальному підприємству „Сквирське комунальне господарство” на розробку проекту землеустрою щодо відведення в постійне користування земельної ділянки"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</si>
  <si>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порядку денного 18-ї сесії із змінами та доповненнями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</si>
  <si>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обрання секретаря 18-ї сесії</t>
    </r>
  </si>
  <si>
    <t>+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</si>
</sst>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0" fillId="0" borderId="8" xfId="0" applyBorder="1"/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14" fontId="12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7" xfId="0" applyFont="1" applyBorder="1"/>
    <xf numFmtId="0" fontId="12" fillId="0" borderId="1" xfId="0" applyFont="1" applyBorder="1"/>
    <xf numFmtId="0" fontId="0" fillId="0" borderId="9" xfId="0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4" fillId="0" borderId="0" xfId="0" applyFont="1"/>
    <xf numFmtId="0" fontId="0" fillId="0" borderId="0" xfId="0" applyFont="1"/>
    <xf numFmtId="0" fontId="8" fillId="0" borderId="0" xfId="0" applyFont="1" applyAlignment="1"/>
    <xf numFmtId="0" fontId="0" fillId="0" borderId="0" xfId="0"/>
    <xf numFmtId="0" fontId="3" fillId="0" borderId="10" xfId="0" applyFont="1" applyBorder="1" applyAlignment="1"/>
    <xf numFmtId="0" fontId="15" fillId="0" borderId="0" xfId="0" applyFont="1" applyAlignment="1"/>
    <xf numFmtId="0" fontId="16" fillId="0" borderId="0" xfId="0" applyFont="1" applyAlignment="1"/>
    <xf numFmtId="0" fontId="17" fillId="0" borderId="0" xfId="0" applyFont="1"/>
    <xf numFmtId="0" fontId="15" fillId="0" borderId="0" xfId="0" applyFont="1"/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37"/>
  <sheetViews>
    <sheetView tabSelected="1" topLeftCell="C1" workbookViewId="0">
      <selection activeCell="F7" sqref="F7:F33"/>
    </sheetView>
  </sheetViews>
  <sheetFormatPr defaultColWidth="9.109375" defaultRowHeight="14.4"/>
  <cols>
    <col min="1" max="1" width="0.109375" style="31" customWidth="1"/>
    <col min="2" max="2" width="0" style="31" hidden="1" customWidth="1"/>
    <col min="3" max="3" width="4.33203125" style="31" customWidth="1"/>
    <col min="4" max="4" width="37.44140625" style="31" customWidth="1"/>
    <col min="5" max="5" width="14.44140625" style="31" customWidth="1"/>
    <col min="6" max="6" width="8.44140625" style="31" customWidth="1"/>
    <col min="7" max="7" width="6.44140625" style="31" customWidth="1"/>
    <col min="8" max="8" width="6" style="31" customWidth="1"/>
    <col min="9" max="10" width="7.109375" style="31" customWidth="1"/>
    <col min="11" max="11" width="10.33203125" style="31" customWidth="1"/>
    <col min="12" max="16384" width="9.109375" style="31"/>
  </cols>
  <sheetData>
    <row r="1" spans="3:18" ht="17.399999999999999">
      <c r="C1" s="45" t="s">
        <v>0</v>
      </c>
      <c r="D1" s="45"/>
      <c r="E1" s="45"/>
      <c r="F1" s="45"/>
      <c r="G1" s="45"/>
      <c r="H1" s="45"/>
      <c r="I1" s="45"/>
      <c r="J1" s="45"/>
      <c r="K1" s="10"/>
    </row>
    <row r="2" spans="3:18" ht="37.5" customHeight="1">
      <c r="C2" s="46" t="s">
        <v>52</v>
      </c>
      <c r="D2" s="46"/>
      <c r="E2" s="46"/>
      <c r="F2" s="46"/>
      <c r="G2" s="46"/>
      <c r="H2" s="46"/>
      <c r="I2" s="46"/>
      <c r="J2" s="46"/>
      <c r="K2" s="46"/>
      <c r="L2" s="18"/>
    </row>
    <row r="3" spans="3:18" ht="18">
      <c r="C3" s="15" t="s">
        <v>53</v>
      </c>
      <c r="D3" s="15"/>
      <c r="E3" s="28"/>
      <c r="F3" s="28"/>
      <c r="G3" s="28"/>
      <c r="H3" s="28"/>
    </row>
    <row r="4" spans="3:18" ht="18" hidden="1">
      <c r="C4" s="13"/>
      <c r="D4" s="13"/>
      <c r="E4" s="28"/>
      <c r="F4" s="28"/>
      <c r="G4" s="28"/>
      <c r="H4" s="28"/>
    </row>
    <row r="5" spans="3:18" ht="18" hidden="1">
      <c r="C5" s="1"/>
      <c r="D5" s="1"/>
      <c r="E5" s="1"/>
      <c r="F5" s="1"/>
      <c r="G5" s="1"/>
      <c r="H5" s="1"/>
    </row>
    <row r="6" spans="3:18" ht="43.5" customHeight="1">
      <c r="C6" s="37" t="s">
        <v>45</v>
      </c>
      <c r="D6" s="38" t="s">
        <v>1</v>
      </c>
      <c r="E6" s="39" t="s">
        <v>40</v>
      </c>
      <c r="F6" s="39" t="s">
        <v>2</v>
      </c>
      <c r="G6" s="39" t="s">
        <v>46</v>
      </c>
      <c r="H6" s="40" t="s">
        <v>47</v>
      </c>
      <c r="I6" s="40" t="s">
        <v>48</v>
      </c>
      <c r="J6" s="39" t="s">
        <v>3</v>
      </c>
      <c r="K6" s="3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5" t="s">
        <v>73</v>
      </c>
      <c r="G7" s="25" t="s">
        <v>73</v>
      </c>
      <c r="H7" s="23"/>
      <c r="I7" s="23"/>
      <c r="J7" s="24"/>
      <c r="K7" s="20" t="s">
        <v>44</v>
      </c>
      <c r="N7" s="31">
        <f>IF(F7:F33="+",1,0)</f>
        <v>1</v>
      </c>
      <c r="O7" s="31">
        <f>IF(G7:G33="+",1,0)</f>
        <v>1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1"/>
      <c r="G8" s="21"/>
      <c r="H8" s="23"/>
      <c r="I8" s="23"/>
      <c r="J8" s="24"/>
      <c r="K8" s="2"/>
      <c r="N8" s="31">
        <f t="shared" ref="N8:R23" si="0">IF(F8:F34="+",1,0)</f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1"/>
      <c r="G9" s="21"/>
      <c r="H9" s="23"/>
      <c r="I9" s="23"/>
      <c r="J9" s="24"/>
      <c r="K9" s="2"/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1"/>
      <c r="G10" s="21"/>
      <c r="H10" s="23"/>
      <c r="I10" s="23"/>
      <c r="J10" s="24"/>
      <c r="K10" s="2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1"/>
      <c r="G11" s="21"/>
      <c r="H11" s="23"/>
      <c r="I11" s="23"/>
      <c r="J11" s="24"/>
      <c r="K11" s="2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1" t="s">
        <v>73</v>
      </c>
      <c r="G12" s="21" t="s">
        <v>73</v>
      </c>
      <c r="H12" s="23"/>
      <c r="I12" s="23"/>
      <c r="J12" s="24"/>
      <c r="K12" s="2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1" t="s">
        <v>73</v>
      </c>
      <c r="G13" s="21" t="s">
        <v>73</v>
      </c>
      <c r="H13" s="23"/>
      <c r="I13" s="23"/>
      <c r="J13" s="24"/>
      <c r="K13" s="2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1" t="s">
        <v>73</v>
      </c>
      <c r="G14" s="21" t="s">
        <v>73</v>
      </c>
      <c r="H14" s="23"/>
      <c r="I14" s="23"/>
      <c r="J14" s="24"/>
      <c r="K14" s="2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1"/>
      <c r="G15" s="21"/>
      <c r="H15" s="23"/>
      <c r="I15" s="23"/>
      <c r="J15" s="24"/>
      <c r="K15" s="2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1" t="s">
        <v>73</v>
      </c>
      <c r="G16" s="21" t="s">
        <v>73</v>
      </c>
      <c r="H16" s="23"/>
      <c r="I16" s="23"/>
      <c r="J16" s="24"/>
      <c r="K16" s="2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1" t="s">
        <v>73</v>
      </c>
      <c r="G17" s="21" t="s">
        <v>73</v>
      </c>
      <c r="H17" s="23"/>
      <c r="I17" s="23"/>
      <c r="J17" s="24"/>
      <c r="K17" s="2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1"/>
      <c r="G18" s="21"/>
      <c r="H18" s="23"/>
      <c r="I18" s="23"/>
      <c r="J18" s="24"/>
      <c r="K18" s="2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1" t="s">
        <v>73</v>
      </c>
      <c r="G19" s="21" t="s">
        <v>73</v>
      </c>
      <c r="H19" s="23"/>
      <c r="I19" s="23"/>
      <c r="J19" s="24"/>
      <c r="K19" s="2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1"/>
      <c r="G20" s="21"/>
      <c r="H20" s="23"/>
      <c r="I20" s="23"/>
      <c r="J20" s="24"/>
      <c r="K20" s="2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1"/>
      <c r="G21" s="21"/>
      <c r="H21" s="23"/>
      <c r="I21" s="23"/>
      <c r="J21" s="24"/>
      <c r="K21" s="2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1"/>
      <c r="G22" s="21"/>
      <c r="H22" s="23"/>
      <c r="I22" s="23"/>
      <c r="J22" s="24"/>
      <c r="K22" s="2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1" t="s">
        <v>73</v>
      </c>
      <c r="G23" s="21" t="s">
        <v>73</v>
      </c>
      <c r="H23" s="23"/>
      <c r="I23" s="23"/>
      <c r="J23" s="24"/>
      <c r="K23" s="2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1"/>
      <c r="G24" s="21"/>
      <c r="H24" s="23"/>
      <c r="I24" s="23"/>
      <c r="J24" s="24"/>
      <c r="K24" s="2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1" t="s">
        <v>73</v>
      </c>
      <c r="G25" s="21" t="s">
        <v>73</v>
      </c>
      <c r="H25" s="23"/>
      <c r="I25" s="23"/>
      <c r="J25" s="24"/>
      <c r="K25" s="2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1" t="s">
        <v>73</v>
      </c>
      <c r="G26" s="21" t="s">
        <v>73</v>
      </c>
      <c r="H26" s="23"/>
      <c r="I26" s="23"/>
      <c r="J26" s="24"/>
      <c r="K26" s="2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1" t="s">
        <v>73</v>
      </c>
      <c r="G27" s="21" t="s">
        <v>73</v>
      </c>
      <c r="H27" s="23"/>
      <c r="I27" s="23"/>
      <c r="J27" s="24"/>
      <c r="K27" s="2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1" t="s">
        <v>73</v>
      </c>
      <c r="G28" s="21" t="s">
        <v>73</v>
      </c>
      <c r="H28" s="23"/>
      <c r="I28" s="23"/>
      <c r="J28" s="24"/>
      <c r="K28" s="2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1" t="s">
        <v>73</v>
      </c>
      <c r="G29" s="21" t="s">
        <v>73</v>
      </c>
      <c r="H29" s="23"/>
      <c r="I29" s="23"/>
      <c r="J29" s="24"/>
      <c r="K29" s="2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1" t="s">
        <v>73</v>
      </c>
      <c r="G30" s="21" t="s">
        <v>73</v>
      </c>
      <c r="H30" s="23"/>
      <c r="I30" s="23"/>
      <c r="J30" s="24"/>
      <c r="K30" s="2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1"/>
      <c r="G31" s="21"/>
      <c r="H31" s="23"/>
      <c r="I31" s="23"/>
      <c r="J31" s="24"/>
      <c r="K31" s="2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1" t="s">
        <v>73</v>
      </c>
      <c r="G32" s="21" t="s">
        <v>73</v>
      </c>
      <c r="H32" s="23"/>
      <c r="I32" s="23"/>
      <c r="J32" s="24"/>
      <c r="K32" s="2"/>
      <c r="N32" s="31">
        <f t="shared" si="1"/>
        <v>1</v>
      </c>
      <c r="O32" s="31">
        <f t="shared" si="1"/>
        <v>1</v>
      </c>
      <c r="P32" s="31">
        <f t="shared" si="1"/>
        <v>0</v>
      </c>
      <c r="Q32" s="31">
        <f t="shared" si="1"/>
        <v>0</v>
      </c>
      <c r="R32" s="31">
        <f t="shared" si="1"/>
        <v>0</v>
      </c>
    </row>
    <row r="33" spans="3:18" ht="24" customHeight="1" thickBot="1">
      <c r="C33" s="26">
        <v>27</v>
      </c>
      <c r="D33" s="4" t="s">
        <v>8</v>
      </c>
      <c r="E33" s="5" t="s">
        <v>6</v>
      </c>
      <c r="F33" s="21"/>
      <c r="G33" s="21"/>
      <c r="H33" s="23"/>
      <c r="I33" s="23"/>
      <c r="J33" s="24"/>
      <c r="K33" s="2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7"/>
      <c r="D34" s="19" t="s">
        <v>39</v>
      </c>
      <c r="E34" s="8"/>
      <c r="F34" s="9">
        <f>SUM(N7:N33)</f>
        <v>15</v>
      </c>
      <c r="G34" s="9">
        <f>SUM(O7:O33)</f>
        <v>15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8.600000000000001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8.600000000000001" thickBot="1">
      <c r="C36" s="6"/>
      <c r="D36" s="14" t="s">
        <v>42</v>
      </c>
      <c r="E36" s="12"/>
      <c r="F36" s="11" t="s">
        <v>37</v>
      </c>
      <c r="G36" s="11"/>
      <c r="H36" s="11"/>
      <c r="I36" s="11"/>
      <c r="J36" s="11"/>
      <c r="K36" s="13"/>
    </row>
    <row r="37" spans="3:18" ht="18.600000000000001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R38"/>
  <sheetViews>
    <sheetView topLeftCell="C1" workbookViewId="0">
      <selection activeCell="G28" sqref="G28"/>
    </sheetView>
  </sheetViews>
  <sheetFormatPr defaultRowHeight="14.4"/>
  <cols>
    <col min="1" max="1" width="0.109375" customWidth="1"/>
    <col min="2" max="2" width="0" hidden="1" customWidth="1"/>
    <col min="3" max="3" width="4.33203125" customWidth="1"/>
    <col min="4" max="4" width="37.44140625" customWidth="1"/>
    <col min="5" max="5" width="14.44140625" customWidth="1"/>
    <col min="6" max="6" width="8.44140625" customWidth="1"/>
    <col min="7" max="7" width="6.44140625" customWidth="1"/>
    <col min="8" max="8" width="6" customWidth="1"/>
    <col min="9" max="9" width="7.33203125" customWidth="1"/>
    <col min="10" max="10" width="7.109375" customWidth="1"/>
    <col min="11" max="11" width="9.6640625" customWidth="1"/>
  </cols>
  <sheetData>
    <row r="1" spans="3:18" ht="17.399999999999999">
      <c r="C1" s="45" t="s">
        <v>0</v>
      </c>
      <c r="D1" s="45"/>
      <c r="E1" s="45"/>
      <c r="F1" s="45"/>
      <c r="G1" s="45"/>
      <c r="H1" s="45"/>
      <c r="I1" s="45"/>
      <c r="J1" s="45"/>
      <c r="K1" s="10"/>
    </row>
    <row r="2" spans="3:18" ht="37.5" customHeight="1">
      <c r="C2" s="46" t="s">
        <v>52</v>
      </c>
      <c r="D2" s="46"/>
      <c r="E2" s="46"/>
      <c r="F2" s="46"/>
      <c r="G2" s="46"/>
      <c r="H2" s="46"/>
      <c r="I2" s="46"/>
      <c r="J2" s="46"/>
      <c r="K2" s="46"/>
      <c r="L2" s="18"/>
    </row>
    <row r="3" spans="3:18" ht="18.75" hidden="1" customHeight="1">
      <c r="C3" s="46" t="s">
        <v>56</v>
      </c>
      <c r="D3" s="46"/>
      <c r="E3" s="46"/>
      <c r="F3" s="46"/>
      <c r="G3" s="46"/>
      <c r="H3" s="46"/>
      <c r="I3" s="46"/>
      <c r="J3" s="46"/>
      <c r="K3" s="46"/>
    </row>
    <row r="4" spans="3:18" ht="18.75" hidden="1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ht="18.75" customHeight="1">
      <c r="C5" s="46"/>
      <c r="D5" s="46"/>
      <c r="E5" s="46"/>
      <c r="F5" s="46"/>
      <c r="G5" s="46"/>
      <c r="H5" s="46"/>
      <c r="I5" s="46"/>
      <c r="J5" s="46"/>
      <c r="K5" s="46"/>
    </row>
    <row r="6" spans="3:18" ht="18.75" customHeight="1">
      <c r="C6" s="51"/>
      <c r="D6" s="51"/>
      <c r="E6" s="51"/>
      <c r="F6" s="51"/>
      <c r="G6" s="51"/>
      <c r="H6" s="51"/>
      <c r="I6" s="51"/>
      <c r="J6" s="51"/>
      <c r="K6" s="51"/>
    </row>
    <row r="7" spans="3:18" ht="43.5" customHeight="1">
      <c r="C7" s="37" t="s">
        <v>45</v>
      </c>
      <c r="D7" s="38" t="s">
        <v>1</v>
      </c>
      <c r="E7" s="39" t="s">
        <v>40</v>
      </c>
      <c r="F7" s="39" t="s">
        <v>2</v>
      </c>
      <c r="G7" s="39" t="s">
        <v>46</v>
      </c>
      <c r="H7" s="40" t="s">
        <v>47</v>
      </c>
      <c r="I7" s="40" t="s">
        <v>48</v>
      </c>
      <c r="J7" s="39" t="s">
        <v>3</v>
      </c>
      <c r="K7" s="39" t="s">
        <v>4</v>
      </c>
    </row>
    <row r="8" spans="3:18" ht="24" customHeight="1">
      <c r="C8" s="3">
        <v>1</v>
      </c>
      <c r="D8" s="16" t="s">
        <v>38</v>
      </c>
      <c r="E8" s="5" t="s">
        <v>6</v>
      </c>
      <c r="F8" s="25" t="s">
        <v>73</v>
      </c>
      <c r="G8" s="23" t="s">
        <v>73</v>
      </c>
      <c r="H8" s="23"/>
      <c r="I8" s="23"/>
      <c r="J8" s="24"/>
      <c r="K8" s="20" t="s">
        <v>44</v>
      </c>
      <c r="N8">
        <f>IF(F8:F34="+",1,0)</f>
        <v>1</v>
      </c>
      <c r="O8">
        <f>IF(G8:G34="+",1,0)</f>
        <v>1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18" ht="24" customHeight="1">
      <c r="C9" s="3">
        <v>2</v>
      </c>
      <c r="D9" s="4" t="s">
        <v>5</v>
      </c>
      <c r="E9" s="5" t="s">
        <v>6</v>
      </c>
      <c r="F9" s="21"/>
      <c r="G9" s="22"/>
      <c r="H9" s="23"/>
      <c r="I9" s="23"/>
      <c r="J9" s="24"/>
      <c r="K9" s="2"/>
      <c r="N9">
        <f t="shared" ref="N9:R24" si="0">IF(F9:F35="+",1,0)</f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3</v>
      </c>
      <c r="D10" s="4" t="s">
        <v>10</v>
      </c>
      <c r="E10" s="5" t="s">
        <v>6</v>
      </c>
      <c r="F10" s="21"/>
      <c r="G10" s="22"/>
      <c r="H10" s="23"/>
      <c r="I10" s="23"/>
      <c r="J10" s="24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4</v>
      </c>
      <c r="D11" s="4" t="s">
        <v>11</v>
      </c>
      <c r="E11" s="5" t="s">
        <v>12</v>
      </c>
      <c r="F11" s="21"/>
      <c r="G11" s="22"/>
      <c r="H11" s="23"/>
      <c r="I11" s="23"/>
      <c r="J11" s="24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5</v>
      </c>
      <c r="D12" s="4" t="s">
        <v>31</v>
      </c>
      <c r="E12" s="5" t="s">
        <v>30</v>
      </c>
      <c r="F12" s="21"/>
      <c r="G12" s="22"/>
      <c r="H12" s="23"/>
      <c r="I12" s="23"/>
      <c r="J12" s="24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6</v>
      </c>
      <c r="D13" s="4" t="s">
        <v>14</v>
      </c>
      <c r="E13" s="5" t="s">
        <v>12</v>
      </c>
      <c r="F13" s="21" t="s">
        <v>73</v>
      </c>
      <c r="G13" s="22" t="s">
        <v>73</v>
      </c>
      <c r="H13" s="23"/>
      <c r="I13" s="23"/>
      <c r="J13" s="24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7</v>
      </c>
      <c r="D14" s="4" t="s">
        <v>27</v>
      </c>
      <c r="E14" s="5" t="s">
        <v>26</v>
      </c>
      <c r="F14" s="21" t="s">
        <v>73</v>
      </c>
      <c r="G14" s="22" t="s">
        <v>73</v>
      </c>
      <c r="H14" s="23"/>
      <c r="I14" s="23"/>
      <c r="J14" s="24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>
      <c r="C15" s="3">
        <v>8</v>
      </c>
      <c r="D15" s="4" t="s">
        <v>25</v>
      </c>
      <c r="E15" s="5" t="s">
        <v>26</v>
      </c>
      <c r="F15" s="21" t="s">
        <v>73</v>
      </c>
      <c r="G15" s="22" t="s">
        <v>73</v>
      </c>
      <c r="H15" s="23"/>
      <c r="I15" s="23"/>
      <c r="J15" s="24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9</v>
      </c>
      <c r="D16" s="4" t="s">
        <v>29</v>
      </c>
      <c r="E16" s="5" t="s">
        <v>30</v>
      </c>
      <c r="F16" s="21"/>
      <c r="G16" s="22"/>
      <c r="H16" s="23"/>
      <c r="I16" s="23"/>
      <c r="J16" s="24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10</v>
      </c>
      <c r="D17" s="4" t="s">
        <v>37</v>
      </c>
      <c r="E17" s="5" t="s">
        <v>36</v>
      </c>
      <c r="F17" s="21" t="s">
        <v>73</v>
      </c>
      <c r="G17" s="22" t="s">
        <v>73</v>
      </c>
      <c r="H17" s="23"/>
      <c r="I17" s="23"/>
      <c r="J17" s="24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11</v>
      </c>
      <c r="D18" s="4" t="s">
        <v>35</v>
      </c>
      <c r="E18" s="5" t="s">
        <v>36</v>
      </c>
      <c r="F18" s="21" t="s">
        <v>73</v>
      </c>
      <c r="G18" s="22" t="s">
        <v>73</v>
      </c>
      <c r="H18" s="23"/>
      <c r="I18" s="23"/>
      <c r="J18" s="24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12</v>
      </c>
      <c r="D19" s="4" t="s">
        <v>17</v>
      </c>
      <c r="E19" s="5" t="s">
        <v>49</v>
      </c>
      <c r="F19" s="21"/>
      <c r="G19" s="22"/>
      <c r="H19" s="23"/>
      <c r="I19" s="23"/>
      <c r="J19" s="24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13</v>
      </c>
      <c r="D20" s="4" t="s">
        <v>13</v>
      </c>
      <c r="E20" s="5" t="s">
        <v>12</v>
      </c>
      <c r="F20" s="21" t="s">
        <v>73</v>
      </c>
      <c r="G20" s="22" t="s">
        <v>73</v>
      </c>
      <c r="H20" s="23"/>
      <c r="I20" s="23"/>
      <c r="J20" s="24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14</v>
      </c>
      <c r="D21" s="4" t="s">
        <v>23</v>
      </c>
      <c r="E21" s="5" t="s">
        <v>21</v>
      </c>
      <c r="F21" s="21"/>
      <c r="G21" s="22"/>
      <c r="H21" s="23"/>
      <c r="I21" s="23"/>
      <c r="J21" s="24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15</v>
      </c>
      <c r="D22" s="4" t="s">
        <v>16</v>
      </c>
      <c r="E22" s="5" t="s">
        <v>49</v>
      </c>
      <c r="F22" s="21"/>
      <c r="G22" s="22"/>
      <c r="H22" s="23"/>
      <c r="I22" s="23"/>
      <c r="J22" s="24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16</v>
      </c>
      <c r="D23" s="4" t="s">
        <v>32</v>
      </c>
      <c r="E23" s="5" t="s">
        <v>33</v>
      </c>
      <c r="F23" s="21"/>
      <c r="G23" s="22"/>
      <c r="H23" s="23"/>
      <c r="I23" s="23"/>
      <c r="J23" s="24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17</v>
      </c>
      <c r="D24" s="4" t="s">
        <v>34</v>
      </c>
      <c r="E24" s="5" t="s">
        <v>33</v>
      </c>
      <c r="F24" s="21" t="s">
        <v>73</v>
      </c>
      <c r="G24" s="22" t="s">
        <v>73</v>
      </c>
      <c r="H24" s="23"/>
      <c r="I24" s="23"/>
      <c r="J24" s="24"/>
      <c r="K24" s="2"/>
      <c r="N24">
        <f t="shared" si="0"/>
        <v>1</v>
      </c>
      <c r="O24">
        <f t="shared" si="0"/>
        <v>1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>
      <c r="C25" s="3">
        <v>18</v>
      </c>
      <c r="D25" s="4" t="s">
        <v>15</v>
      </c>
      <c r="E25" s="5" t="s">
        <v>12</v>
      </c>
      <c r="F25" s="21"/>
      <c r="G25" s="22"/>
      <c r="H25" s="23"/>
      <c r="I25" s="23"/>
      <c r="J25" s="24"/>
      <c r="K25" s="2"/>
      <c r="N25">
        <f t="shared" ref="N25:R34" si="1">IF(F25:F51="+",1,0)</f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19</v>
      </c>
      <c r="D26" s="4" t="s">
        <v>18</v>
      </c>
      <c r="E26" s="5" t="s">
        <v>49</v>
      </c>
      <c r="F26" s="21" t="s">
        <v>73</v>
      </c>
      <c r="G26" s="22" t="s">
        <v>73</v>
      </c>
      <c r="H26" s="23"/>
      <c r="I26" s="23"/>
      <c r="J26" s="24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20</v>
      </c>
      <c r="D27" s="4" t="s">
        <v>28</v>
      </c>
      <c r="E27" s="5" t="s">
        <v>26</v>
      </c>
      <c r="F27" s="21" t="s">
        <v>73</v>
      </c>
      <c r="G27" s="22" t="s">
        <v>73</v>
      </c>
      <c r="H27" s="23"/>
      <c r="I27" s="23"/>
      <c r="J27" s="24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21</v>
      </c>
      <c r="D28" s="4" t="s">
        <v>19</v>
      </c>
      <c r="E28" s="5" t="s">
        <v>49</v>
      </c>
      <c r="F28" s="21" t="s">
        <v>73</v>
      </c>
      <c r="G28" s="22" t="s">
        <v>73</v>
      </c>
      <c r="H28" s="23"/>
      <c r="I28" s="23"/>
      <c r="J28" s="24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22</v>
      </c>
      <c r="D29" s="4" t="s">
        <v>24</v>
      </c>
      <c r="E29" s="5" t="s">
        <v>21</v>
      </c>
      <c r="F29" s="21" t="s">
        <v>73</v>
      </c>
      <c r="G29" s="22" t="s">
        <v>73</v>
      </c>
      <c r="H29" s="23"/>
      <c r="I29" s="23"/>
      <c r="J29" s="24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23</v>
      </c>
      <c r="D30" s="4" t="s">
        <v>7</v>
      </c>
      <c r="E30" s="5" t="s">
        <v>6</v>
      </c>
      <c r="F30" s="21" t="s">
        <v>73</v>
      </c>
      <c r="G30" s="22" t="s">
        <v>73</v>
      </c>
      <c r="H30" s="23"/>
      <c r="I30" s="23"/>
      <c r="J30" s="24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24</v>
      </c>
      <c r="D31" s="4" t="s">
        <v>9</v>
      </c>
      <c r="E31" s="5" t="s">
        <v>6</v>
      </c>
      <c r="F31" s="21" t="s">
        <v>73</v>
      </c>
      <c r="G31" s="22"/>
      <c r="H31" s="23"/>
      <c r="I31" s="23"/>
      <c r="J31" s="24" t="s">
        <v>73</v>
      </c>
      <c r="K31" s="2"/>
      <c r="N31">
        <f t="shared" si="1"/>
        <v>1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1</v>
      </c>
    </row>
    <row r="32" spans="3:18" ht="24" customHeight="1">
      <c r="C32" s="3">
        <v>25</v>
      </c>
      <c r="D32" s="4" t="s">
        <v>22</v>
      </c>
      <c r="E32" s="5" t="s">
        <v>21</v>
      </c>
      <c r="F32" s="21"/>
      <c r="G32" s="22"/>
      <c r="H32" s="23"/>
      <c r="I32" s="23"/>
      <c r="J32" s="24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>
      <c r="C33" s="3">
        <v>26</v>
      </c>
      <c r="D33" s="4" t="s">
        <v>20</v>
      </c>
      <c r="E33" s="5" t="s">
        <v>21</v>
      </c>
      <c r="F33" s="21" t="s">
        <v>73</v>
      </c>
      <c r="G33" s="22" t="s">
        <v>73</v>
      </c>
      <c r="H33" s="23"/>
      <c r="I33" s="23"/>
      <c r="J33" s="24"/>
      <c r="K33" s="2"/>
      <c r="N33">
        <f t="shared" si="1"/>
        <v>1</v>
      </c>
      <c r="O33">
        <f t="shared" si="1"/>
        <v>1</v>
      </c>
      <c r="P33">
        <f t="shared" si="1"/>
        <v>0</v>
      </c>
      <c r="Q33" s="31">
        <f t="shared" si="1"/>
        <v>0</v>
      </c>
      <c r="R33">
        <f t="shared" si="1"/>
        <v>0</v>
      </c>
    </row>
    <row r="34" spans="3:18" ht="24" customHeight="1" thickBot="1">
      <c r="C34" s="26">
        <v>27</v>
      </c>
      <c r="D34" s="4" t="s">
        <v>8</v>
      </c>
      <c r="E34" s="5" t="s">
        <v>6</v>
      </c>
      <c r="F34" s="21"/>
      <c r="G34" s="22"/>
      <c r="H34" s="23"/>
      <c r="I34" s="23"/>
      <c r="J34" s="24"/>
      <c r="K34" s="2"/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>
      <c r="C35" s="7"/>
      <c r="D35" s="19" t="s">
        <v>39</v>
      </c>
      <c r="E35" s="8"/>
      <c r="F35" s="9">
        <f>SUM(N8:N34)</f>
        <v>15</v>
      </c>
      <c r="G35" s="9">
        <f>SUM(O8:O34)</f>
        <v>14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8.600000000000001" thickBot="1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8.600000000000001" thickBot="1">
      <c r="C37" s="6"/>
      <c r="D37" s="14" t="s">
        <v>42</v>
      </c>
      <c r="E37" s="12"/>
      <c r="F37" s="11" t="s">
        <v>37</v>
      </c>
      <c r="G37" s="11"/>
      <c r="H37" s="11"/>
      <c r="I37" s="11"/>
      <c r="J37" s="11"/>
      <c r="K37" s="13"/>
    </row>
    <row r="38" spans="3:18" ht="18.600000000000001" thickBot="1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V37"/>
  <sheetViews>
    <sheetView workbookViewId="0">
      <selection activeCell="K30" sqref="K30"/>
    </sheetView>
  </sheetViews>
  <sheetFormatPr defaultRowHeight="14.4"/>
  <cols>
    <col min="1" max="1" width="0.109375" customWidth="1"/>
    <col min="2" max="2" width="0" hidden="1" customWidth="1"/>
    <col min="3" max="3" width="4.33203125" customWidth="1"/>
    <col min="4" max="4" width="37.44140625" customWidth="1"/>
    <col min="5" max="5" width="14.44140625" customWidth="1"/>
    <col min="6" max="6" width="8.44140625" customWidth="1"/>
    <col min="7" max="7" width="6.44140625" customWidth="1"/>
    <col min="8" max="8" width="6" customWidth="1"/>
    <col min="9" max="9" width="7.5546875" customWidth="1"/>
    <col min="10" max="10" width="7.109375" customWidth="1"/>
    <col min="11" max="11" width="10.33203125" customWidth="1"/>
  </cols>
  <sheetData>
    <row r="1" spans="3:22" ht="17.399999999999999">
      <c r="C1" s="45" t="s">
        <v>0</v>
      </c>
      <c r="D1" s="45"/>
      <c r="E1" s="45"/>
      <c r="F1" s="45"/>
      <c r="G1" s="45"/>
      <c r="H1" s="45"/>
      <c r="I1" s="45"/>
      <c r="J1" s="45"/>
      <c r="K1" s="10"/>
    </row>
    <row r="2" spans="3:22" ht="37.5" customHeight="1">
      <c r="C2" s="46" t="s">
        <v>52</v>
      </c>
      <c r="D2" s="46"/>
      <c r="E2" s="46"/>
      <c r="F2" s="46"/>
      <c r="G2" s="46"/>
      <c r="H2" s="46"/>
      <c r="I2" s="46"/>
      <c r="J2" s="46"/>
      <c r="K2" s="46"/>
      <c r="L2" s="18"/>
    </row>
    <row r="3" spans="3:22" ht="53.4" customHeight="1">
      <c r="C3" s="47" t="s">
        <v>57</v>
      </c>
      <c r="D3" s="47"/>
      <c r="E3" s="47"/>
      <c r="F3" s="47"/>
      <c r="G3" s="47"/>
      <c r="H3" s="47"/>
      <c r="I3" s="47"/>
      <c r="J3" s="47"/>
      <c r="K3" s="47"/>
    </row>
    <row r="4" spans="3:22" ht="18.75" hidden="1" customHeight="1">
      <c r="C4" s="30"/>
      <c r="D4" s="30"/>
      <c r="E4" s="30"/>
      <c r="F4" s="30"/>
      <c r="G4" s="30"/>
      <c r="H4" s="30"/>
      <c r="I4" s="30"/>
      <c r="J4" s="30"/>
      <c r="K4" s="30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3:22" ht="18.75" hidden="1" customHeight="1">
      <c r="C5" s="32"/>
      <c r="D5" s="32"/>
      <c r="E5" s="32"/>
      <c r="F5" s="32"/>
      <c r="G5" s="32"/>
      <c r="H5" s="32"/>
      <c r="I5" s="32"/>
      <c r="J5" s="32"/>
      <c r="K5" s="32"/>
    </row>
    <row r="6" spans="3:22" ht="43.5" customHeight="1">
      <c r="C6" s="37" t="s">
        <v>45</v>
      </c>
      <c r="D6" s="38" t="s">
        <v>1</v>
      </c>
      <c r="E6" s="39" t="s">
        <v>40</v>
      </c>
      <c r="F6" s="39" t="s">
        <v>2</v>
      </c>
      <c r="G6" s="39" t="s">
        <v>46</v>
      </c>
      <c r="H6" s="40" t="s">
        <v>47</v>
      </c>
      <c r="I6" s="40" t="s">
        <v>48</v>
      </c>
      <c r="J6" s="39" t="s">
        <v>3</v>
      </c>
      <c r="K6" s="39" t="s">
        <v>4</v>
      </c>
    </row>
    <row r="7" spans="3:22" ht="24" customHeight="1">
      <c r="C7" s="3">
        <v>1</v>
      </c>
      <c r="D7" s="16" t="s">
        <v>38</v>
      </c>
      <c r="E7" s="5" t="s">
        <v>6</v>
      </c>
      <c r="F7" s="25" t="s">
        <v>73</v>
      </c>
      <c r="G7" s="23" t="s">
        <v>73</v>
      </c>
      <c r="H7" s="23"/>
      <c r="I7" s="23"/>
      <c r="J7" s="24"/>
      <c r="K7" s="20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22" ht="24" customHeight="1">
      <c r="C8" s="3">
        <v>2</v>
      </c>
      <c r="D8" s="4" t="s">
        <v>5</v>
      </c>
      <c r="E8" s="5" t="s">
        <v>6</v>
      </c>
      <c r="F8" s="21"/>
      <c r="G8" s="22"/>
      <c r="H8" s="23"/>
      <c r="I8" s="23"/>
      <c r="J8" s="24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22" ht="24" customHeight="1">
      <c r="C9" s="3">
        <v>3</v>
      </c>
      <c r="D9" s="4" t="s">
        <v>10</v>
      </c>
      <c r="E9" s="5" t="s">
        <v>6</v>
      </c>
      <c r="F9" s="21"/>
      <c r="G9" s="22"/>
      <c r="H9" s="23"/>
      <c r="I9" s="23"/>
      <c r="J9" s="24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22" ht="24" customHeight="1">
      <c r="C10" s="3">
        <v>4</v>
      </c>
      <c r="D10" s="4" t="s">
        <v>11</v>
      </c>
      <c r="E10" s="5" t="s">
        <v>12</v>
      </c>
      <c r="F10" s="21"/>
      <c r="G10" s="22"/>
      <c r="H10" s="23"/>
      <c r="I10" s="23"/>
      <c r="J10" s="24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22" ht="24" customHeight="1">
      <c r="C11" s="3">
        <v>5</v>
      </c>
      <c r="D11" s="4" t="s">
        <v>31</v>
      </c>
      <c r="E11" s="5" t="s">
        <v>30</v>
      </c>
      <c r="F11" s="21"/>
      <c r="G11" s="22"/>
      <c r="H11" s="23"/>
      <c r="I11" s="23"/>
      <c r="J11" s="24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22" ht="24" customHeight="1">
      <c r="C12" s="3">
        <v>6</v>
      </c>
      <c r="D12" s="4" t="s">
        <v>14</v>
      </c>
      <c r="E12" s="5" t="s">
        <v>12</v>
      </c>
      <c r="F12" s="21" t="s">
        <v>73</v>
      </c>
      <c r="G12" s="22" t="s">
        <v>73</v>
      </c>
      <c r="H12" s="23"/>
      <c r="I12" s="23"/>
      <c r="J12" s="24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22" ht="24" customHeight="1">
      <c r="C13" s="3">
        <v>7</v>
      </c>
      <c r="D13" s="4" t="s">
        <v>27</v>
      </c>
      <c r="E13" s="5" t="s">
        <v>26</v>
      </c>
      <c r="F13" s="21" t="s">
        <v>73</v>
      </c>
      <c r="G13" s="22" t="s">
        <v>73</v>
      </c>
      <c r="H13" s="23"/>
      <c r="I13" s="23"/>
      <c r="J13" s="24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22" ht="30" customHeight="1">
      <c r="C14" s="3">
        <v>8</v>
      </c>
      <c r="D14" s="4" t="s">
        <v>25</v>
      </c>
      <c r="E14" s="5" t="s">
        <v>26</v>
      </c>
      <c r="F14" s="21" t="s">
        <v>73</v>
      </c>
      <c r="G14" s="22" t="s">
        <v>73</v>
      </c>
      <c r="H14" s="23"/>
      <c r="I14" s="23"/>
      <c r="J14" s="24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22" ht="24" customHeight="1">
      <c r="C15" s="3">
        <v>9</v>
      </c>
      <c r="D15" s="4" t="s">
        <v>29</v>
      </c>
      <c r="E15" s="5" t="s">
        <v>30</v>
      </c>
      <c r="F15" s="21"/>
      <c r="G15" s="22"/>
      <c r="H15" s="23"/>
      <c r="I15" s="23"/>
      <c r="J15" s="24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22" ht="24" customHeight="1">
      <c r="C16" s="3">
        <v>10</v>
      </c>
      <c r="D16" s="4" t="s">
        <v>37</v>
      </c>
      <c r="E16" s="5" t="s">
        <v>36</v>
      </c>
      <c r="F16" s="21" t="s">
        <v>73</v>
      </c>
      <c r="G16" s="22" t="s">
        <v>73</v>
      </c>
      <c r="H16" s="23"/>
      <c r="I16" s="23"/>
      <c r="J16" s="24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1" t="s">
        <v>73</v>
      </c>
      <c r="G17" s="22" t="s">
        <v>73</v>
      </c>
      <c r="H17" s="23"/>
      <c r="I17" s="23"/>
      <c r="J17" s="24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1"/>
      <c r="G18" s="22"/>
      <c r="H18" s="23"/>
      <c r="I18" s="23"/>
      <c r="J18" s="24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1" t="s">
        <v>73</v>
      </c>
      <c r="G19" s="22" t="s">
        <v>73</v>
      </c>
      <c r="H19" s="23"/>
      <c r="I19" s="23"/>
      <c r="J19" s="24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1"/>
      <c r="G20" s="22"/>
      <c r="H20" s="23"/>
      <c r="I20" s="23"/>
      <c r="J20" s="24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1"/>
      <c r="G21" s="22"/>
      <c r="H21" s="23"/>
      <c r="I21" s="23"/>
      <c r="J21" s="24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1"/>
      <c r="G22" s="22"/>
      <c r="H22" s="23"/>
      <c r="I22" s="23"/>
      <c r="J22" s="24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1" t="s">
        <v>73</v>
      </c>
      <c r="G23" s="22" t="s">
        <v>73</v>
      </c>
      <c r="H23" s="23"/>
      <c r="I23" s="23"/>
      <c r="J23" s="24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1"/>
      <c r="G24" s="22"/>
      <c r="H24" s="23"/>
      <c r="I24" s="23"/>
      <c r="J24" s="24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1" t="s">
        <v>73</v>
      </c>
      <c r="G25" s="22" t="s">
        <v>73</v>
      </c>
      <c r="H25" s="23"/>
      <c r="I25" s="23"/>
      <c r="J25" s="24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1" t="s">
        <v>73</v>
      </c>
      <c r="G26" s="22" t="s">
        <v>73</v>
      </c>
      <c r="H26" s="23"/>
      <c r="I26" s="23"/>
      <c r="J26" s="24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1" t="s">
        <v>73</v>
      </c>
      <c r="G27" s="22" t="s">
        <v>73</v>
      </c>
      <c r="H27" s="23"/>
      <c r="I27" s="23"/>
      <c r="J27" s="24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1" t="s">
        <v>73</v>
      </c>
      <c r="G28" s="22" t="s">
        <v>73</v>
      </c>
      <c r="H28" s="23"/>
      <c r="I28" s="23"/>
      <c r="J28" s="24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1" t="s">
        <v>73</v>
      </c>
      <c r="G29" s="22" t="s">
        <v>73</v>
      </c>
      <c r="H29" s="23"/>
      <c r="I29" s="23"/>
      <c r="J29" s="24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1" t="s">
        <v>73</v>
      </c>
      <c r="G30" s="22" t="s">
        <v>73</v>
      </c>
      <c r="H30" s="23"/>
      <c r="I30" s="23"/>
      <c r="J30" s="24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1"/>
      <c r="G31" s="22"/>
      <c r="H31" s="23"/>
      <c r="I31" s="23"/>
      <c r="J31" s="24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1" t="s">
        <v>73</v>
      </c>
      <c r="G32" s="22" t="s">
        <v>73</v>
      </c>
      <c r="H32" s="23"/>
      <c r="I32" s="23"/>
      <c r="J32" s="24"/>
      <c r="K32" s="2"/>
      <c r="N32">
        <f t="shared" si="1"/>
        <v>1</v>
      </c>
      <c r="O32">
        <f t="shared" si="1"/>
        <v>1</v>
      </c>
      <c r="P32">
        <f t="shared" si="1"/>
        <v>0</v>
      </c>
      <c r="Q32" s="31">
        <f t="shared" si="1"/>
        <v>0</v>
      </c>
      <c r="R32">
        <f t="shared" si="1"/>
        <v>0</v>
      </c>
    </row>
    <row r="33" spans="3:18" ht="24" customHeight="1" thickBot="1">
      <c r="C33" s="26">
        <v>27</v>
      </c>
      <c r="D33" s="4" t="s">
        <v>8</v>
      </c>
      <c r="E33" s="5" t="s">
        <v>6</v>
      </c>
      <c r="F33" s="21"/>
      <c r="G33" s="22"/>
      <c r="H33" s="23"/>
      <c r="I33" s="23"/>
      <c r="J33" s="24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19" t="s">
        <v>39</v>
      </c>
      <c r="E34" s="8"/>
      <c r="F34" s="9">
        <f>SUM(N7:N33)</f>
        <v>15</v>
      </c>
      <c r="G34" s="9">
        <f>SUM(O7:O33)</f>
        <v>15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8.600000000000001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8.600000000000001" thickBot="1">
      <c r="C36" s="6"/>
      <c r="D36" s="14" t="s">
        <v>42</v>
      </c>
      <c r="E36" s="12"/>
      <c r="F36" s="11" t="s">
        <v>37</v>
      </c>
      <c r="G36" s="11"/>
      <c r="H36" s="11"/>
      <c r="I36" s="11"/>
      <c r="J36" s="11"/>
      <c r="K36" s="13"/>
    </row>
    <row r="37" spans="3:18" ht="18.600000000000001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G29" sqref="G29"/>
    </sheetView>
  </sheetViews>
  <sheetFormatPr defaultRowHeight="14.4"/>
  <cols>
    <col min="1" max="1" width="0.109375" customWidth="1"/>
    <col min="2" max="2" width="0" hidden="1" customWidth="1"/>
    <col min="3" max="3" width="4.33203125" customWidth="1"/>
    <col min="4" max="4" width="37.44140625" customWidth="1"/>
    <col min="5" max="5" width="14.44140625" customWidth="1"/>
    <col min="6" max="6" width="8.44140625" customWidth="1"/>
    <col min="7" max="7" width="6.44140625" customWidth="1"/>
    <col min="8" max="8" width="6" customWidth="1"/>
    <col min="9" max="9" width="7.6640625" customWidth="1"/>
    <col min="10" max="10" width="7.109375" customWidth="1"/>
    <col min="11" max="11" width="11" customWidth="1"/>
  </cols>
  <sheetData>
    <row r="1" spans="3:18" ht="17.399999999999999">
      <c r="C1" s="45" t="s">
        <v>0</v>
      </c>
      <c r="D1" s="45"/>
      <c r="E1" s="45"/>
      <c r="F1" s="45"/>
      <c r="G1" s="45"/>
      <c r="H1" s="45"/>
      <c r="I1" s="45"/>
      <c r="J1" s="45"/>
      <c r="K1" s="10"/>
    </row>
    <row r="2" spans="3:18" ht="37.5" customHeight="1">
      <c r="C2" s="46" t="s">
        <v>59</v>
      </c>
      <c r="D2" s="46"/>
      <c r="E2" s="46"/>
      <c r="F2" s="46"/>
      <c r="G2" s="46"/>
      <c r="H2" s="46"/>
      <c r="I2" s="46"/>
      <c r="J2" s="46"/>
      <c r="K2" s="46"/>
      <c r="L2" s="18"/>
    </row>
    <row r="3" spans="3:18" ht="18.75" customHeight="1">
      <c r="C3" s="46" t="s">
        <v>58</v>
      </c>
      <c r="D3" s="45"/>
      <c r="E3" s="45"/>
      <c r="F3" s="45"/>
      <c r="G3" s="45"/>
      <c r="H3" s="45"/>
      <c r="I3" s="45"/>
      <c r="J3" s="45"/>
      <c r="K3" s="45"/>
    </row>
    <row r="4" spans="3:18" ht="18.75" customHeight="1">
      <c r="C4" s="45"/>
      <c r="D4" s="45"/>
      <c r="E4" s="45"/>
      <c r="F4" s="45"/>
      <c r="G4" s="45"/>
      <c r="H4" s="45"/>
      <c r="I4" s="45"/>
      <c r="J4" s="45"/>
      <c r="K4" s="45"/>
    </row>
    <row r="5" spans="3:18" ht="33.6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18" ht="43.5" customHeight="1">
      <c r="C6" s="37" t="s">
        <v>45</v>
      </c>
      <c r="D6" s="38" t="s">
        <v>1</v>
      </c>
      <c r="E6" s="39" t="s">
        <v>40</v>
      </c>
      <c r="F6" s="39" t="s">
        <v>2</v>
      </c>
      <c r="G6" s="39" t="s">
        <v>46</v>
      </c>
      <c r="H6" s="40" t="s">
        <v>47</v>
      </c>
      <c r="I6" s="40" t="s">
        <v>48</v>
      </c>
      <c r="J6" s="39" t="s">
        <v>3</v>
      </c>
      <c r="K6" s="3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5" t="s">
        <v>73</v>
      </c>
      <c r="G7" s="23" t="s">
        <v>73</v>
      </c>
      <c r="H7" s="23"/>
      <c r="I7" s="23"/>
      <c r="J7" s="24"/>
      <c r="K7" s="20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1"/>
      <c r="G8" s="22"/>
      <c r="H8" s="23"/>
      <c r="I8" s="23"/>
      <c r="J8" s="24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1"/>
      <c r="G9" s="22"/>
      <c r="H9" s="23"/>
      <c r="I9" s="23"/>
      <c r="J9" s="24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1"/>
      <c r="G10" s="22"/>
      <c r="H10" s="23"/>
      <c r="I10" s="23"/>
      <c r="J10" s="24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1"/>
      <c r="G11" s="22"/>
      <c r="H11" s="23"/>
      <c r="I11" s="23"/>
      <c r="J11" s="24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1" t="s">
        <v>73</v>
      </c>
      <c r="G12" s="22" t="s">
        <v>73</v>
      </c>
      <c r="H12" s="23"/>
      <c r="I12" s="23"/>
      <c r="J12" s="24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1" t="s">
        <v>73</v>
      </c>
      <c r="G13" s="22" t="s">
        <v>73</v>
      </c>
      <c r="H13" s="23"/>
      <c r="I13" s="23"/>
      <c r="J13" s="24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1" t="s">
        <v>73</v>
      </c>
      <c r="G14" s="22" t="s">
        <v>73</v>
      </c>
      <c r="H14" s="23"/>
      <c r="I14" s="23"/>
      <c r="J14" s="24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1"/>
      <c r="G15" s="22"/>
      <c r="H15" s="23"/>
      <c r="I15" s="23"/>
      <c r="J15" s="24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1" t="s">
        <v>73</v>
      </c>
      <c r="G16" s="22" t="s">
        <v>73</v>
      </c>
      <c r="H16" s="23"/>
      <c r="I16" s="23"/>
      <c r="J16" s="24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1" t="s">
        <v>73</v>
      </c>
      <c r="G17" s="22" t="s">
        <v>73</v>
      </c>
      <c r="H17" s="23"/>
      <c r="I17" s="23"/>
      <c r="J17" s="24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1"/>
      <c r="G18" s="22"/>
      <c r="H18" s="23"/>
      <c r="I18" s="23"/>
      <c r="J18" s="24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1" t="s">
        <v>73</v>
      </c>
      <c r="G19" s="22" t="s">
        <v>73</v>
      </c>
      <c r="H19" s="23"/>
      <c r="I19" s="23"/>
      <c r="J19" s="24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1"/>
      <c r="G20" s="22"/>
      <c r="H20" s="23"/>
      <c r="I20" s="23"/>
      <c r="J20" s="24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1"/>
      <c r="G21" s="22"/>
      <c r="H21" s="23"/>
      <c r="I21" s="23"/>
      <c r="J21" s="24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1"/>
      <c r="G22" s="22"/>
      <c r="H22" s="23"/>
      <c r="I22" s="23"/>
      <c r="J22" s="24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1" t="s">
        <v>73</v>
      </c>
      <c r="G23" s="22" t="s">
        <v>73</v>
      </c>
      <c r="H23" s="23"/>
      <c r="I23" s="23"/>
      <c r="J23" s="24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1"/>
      <c r="G24" s="22"/>
      <c r="H24" s="23"/>
      <c r="I24" s="23"/>
      <c r="J24" s="24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1" t="s">
        <v>73</v>
      </c>
      <c r="G25" s="22" t="s">
        <v>73</v>
      </c>
      <c r="H25" s="23"/>
      <c r="I25" s="23"/>
      <c r="J25" s="24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1" t="s">
        <v>73</v>
      </c>
      <c r="G26" s="22" t="s">
        <v>73</v>
      </c>
      <c r="H26" s="23"/>
      <c r="I26" s="23"/>
      <c r="J26" s="24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1" t="s">
        <v>73</v>
      </c>
      <c r="G27" s="22" t="s">
        <v>73</v>
      </c>
      <c r="H27" s="23"/>
      <c r="I27" s="23"/>
      <c r="J27" s="24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1" t="s">
        <v>73</v>
      </c>
      <c r="G28" s="22" t="s">
        <v>73</v>
      </c>
      <c r="H28" s="23"/>
      <c r="I28" s="23"/>
      <c r="J28" s="24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1" t="s">
        <v>73</v>
      </c>
      <c r="G29" s="22" t="s">
        <v>73</v>
      </c>
      <c r="H29" s="23"/>
      <c r="I29" s="23"/>
      <c r="J29" s="24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1" t="s">
        <v>73</v>
      </c>
      <c r="G30" s="22" t="s">
        <v>73</v>
      </c>
      <c r="H30" s="23"/>
      <c r="I30" s="23"/>
      <c r="J30" s="24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1"/>
      <c r="G31" s="22"/>
      <c r="H31" s="23"/>
      <c r="I31" s="23"/>
      <c r="J31" s="24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1" t="s">
        <v>73</v>
      </c>
      <c r="G32" s="22" t="s">
        <v>73</v>
      </c>
      <c r="H32" s="23"/>
      <c r="I32" s="23"/>
      <c r="J32" s="24"/>
      <c r="K32" s="2"/>
      <c r="N32">
        <f t="shared" si="1"/>
        <v>1</v>
      </c>
      <c r="O32">
        <f t="shared" si="1"/>
        <v>1</v>
      </c>
      <c r="P32">
        <f t="shared" si="1"/>
        <v>0</v>
      </c>
      <c r="Q32" s="31">
        <f t="shared" si="1"/>
        <v>0</v>
      </c>
      <c r="R32">
        <f t="shared" si="1"/>
        <v>0</v>
      </c>
    </row>
    <row r="33" spans="3:18" ht="24" customHeight="1" thickBot="1">
      <c r="C33" s="26">
        <v>27</v>
      </c>
      <c r="D33" s="4" t="s">
        <v>8</v>
      </c>
      <c r="E33" s="5" t="s">
        <v>6</v>
      </c>
      <c r="F33" s="21"/>
      <c r="G33" s="22"/>
      <c r="H33" s="23"/>
      <c r="I33" s="23"/>
      <c r="J33" s="24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19" t="s">
        <v>39</v>
      </c>
      <c r="E34" s="8"/>
      <c r="F34" s="9">
        <f>SUM(N7:N33)</f>
        <v>15</v>
      </c>
      <c r="G34" s="9">
        <f>SUM(O7:O33)</f>
        <v>15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8.600000000000001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8.600000000000001" thickBot="1">
      <c r="C36" s="6"/>
      <c r="D36" s="14" t="s">
        <v>42</v>
      </c>
      <c r="E36" s="12"/>
      <c r="F36" s="11" t="s">
        <v>37</v>
      </c>
      <c r="G36" s="11"/>
      <c r="H36" s="11"/>
      <c r="I36" s="11"/>
      <c r="J36" s="11"/>
      <c r="K36" s="13"/>
    </row>
    <row r="37" spans="3:18" ht="18.600000000000001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H27" sqref="H27"/>
    </sheetView>
  </sheetViews>
  <sheetFormatPr defaultRowHeight="14.4"/>
  <cols>
    <col min="1" max="1" width="0.109375" customWidth="1"/>
    <col min="2" max="2" width="0" hidden="1" customWidth="1"/>
    <col min="3" max="3" width="4.33203125" customWidth="1"/>
    <col min="4" max="4" width="37.44140625" customWidth="1"/>
    <col min="5" max="5" width="14.44140625" customWidth="1"/>
    <col min="6" max="6" width="8.44140625" customWidth="1"/>
    <col min="7" max="7" width="6.44140625" customWidth="1"/>
    <col min="8" max="8" width="6" customWidth="1"/>
    <col min="9" max="10" width="7.109375" customWidth="1"/>
    <col min="11" max="11" width="10.33203125" customWidth="1"/>
  </cols>
  <sheetData>
    <row r="1" spans="3:18" ht="17.399999999999999">
      <c r="C1" s="45" t="s">
        <v>0</v>
      </c>
      <c r="D1" s="45"/>
      <c r="E1" s="45"/>
      <c r="F1" s="45"/>
      <c r="G1" s="45"/>
      <c r="H1" s="45"/>
      <c r="I1" s="45"/>
      <c r="J1" s="45"/>
      <c r="K1" s="10"/>
    </row>
    <row r="2" spans="3:18" ht="37.5" customHeight="1">
      <c r="C2" s="46" t="s">
        <v>52</v>
      </c>
      <c r="D2" s="46"/>
      <c r="E2" s="46"/>
      <c r="F2" s="46"/>
      <c r="G2" s="46"/>
      <c r="H2" s="46"/>
      <c r="I2" s="46"/>
      <c r="J2" s="46"/>
      <c r="K2" s="46"/>
      <c r="L2" s="18"/>
    </row>
    <row r="3" spans="3:18" ht="39.6" customHeight="1">
      <c r="C3" s="48" t="s">
        <v>60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>
      <c r="C4" s="48"/>
      <c r="D4" s="48"/>
      <c r="E4" s="48"/>
      <c r="F4" s="48"/>
      <c r="G4" s="48"/>
      <c r="H4" s="48"/>
      <c r="I4" s="48"/>
      <c r="J4" s="48"/>
      <c r="K4" s="48"/>
    </row>
    <row r="5" spans="3:18" ht="18.75" customHeight="1">
      <c r="C5" s="49"/>
      <c r="D5" s="49"/>
      <c r="E5" s="49"/>
      <c r="F5" s="49"/>
      <c r="G5" s="49"/>
      <c r="H5" s="49"/>
      <c r="I5" s="49"/>
      <c r="J5" s="49"/>
      <c r="K5" s="49"/>
    </row>
    <row r="6" spans="3:18" ht="43.5" customHeight="1">
      <c r="C6" s="37" t="s">
        <v>45</v>
      </c>
      <c r="D6" s="38" t="s">
        <v>1</v>
      </c>
      <c r="E6" s="39" t="s">
        <v>40</v>
      </c>
      <c r="F6" s="39" t="s">
        <v>2</v>
      </c>
      <c r="G6" s="39" t="s">
        <v>46</v>
      </c>
      <c r="H6" s="40" t="s">
        <v>47</v>
      </c>
      <c r="I6" s="40" t="s">
        <v>48</v>
      </c>
      <c r="J6" s="39" t="s">
        <v>3</v>
      </c>
      <c r="K6" s="3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5" t="s">
        <v>73</v>
      </c>
      <c r="G7" s="23" t="s">
        <v>73</v>
      </c>
      <c r="H7" s="23"/>
      <c r="I7" s="23"/>
      <c r="J7" s="24"/>
      <c r="K7" s="20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1"/>
      <c r="G8" s="22"/>
      <c r="H8" s="23"/>
      <c r="I8" s="23"/>
      <c r="J8" s="24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1"/>
      <c r="G9" s="22"/>
      <c r="H9" s="23"/>
      <c r="I9" s="23"/>
      <c r="J9" s="24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1"/>
      <c r="G10" s="22"/>
      <c r="H10" s="23"/>
      <c r="I10" s="23"/>
      <c r="J10" s="24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1"/>
      <c r="G11" s="22"/>
      <c r="H11" s="23"/>
      <c r="I11" s="23"/>
      <c r="J11" s="24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1" t="s">
        <v>73</v>
      </c>
      <c r="G12" s="22" t="s">
        <v>73</v>
      </c>
      <c r="H12" s="23"/>
      <c r="I12" s="23"/>
      <c r="J12" s="24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1" t="s">
        <v>73</v>
      </c>
      <c r="G13" s="22" t="s">
        <v>73</v>
      </c>
      <c r="H13" s="23"/>
      <c r="I13" s="23"/>
      <c r="J13" s="24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1" t="s">
        <v>73</v>
      </c>
      <c r="G14" s="22" t="s">
        <v>73</v>
      </c>
      <c r="H14" s="23"/>
      <c r="I14" s="23"/>
      <c r="J14" s="24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1"/>
      <c r="G15" s="22"/>
      <c r="H15" s="23"/>
      <c r="I15" s="23"/>
      <c r="J15" s="24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1" t="s">
        <v>73</v>
      </c>
      <c r="G16" s="22" t="s">
        <v>73</v>
      </c>
      <c r="H16" s="23"/>
      <c r="I16" s="23"/>
      <c r="J16" s="24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1" t="s">
        <v>73</v>
      </c>
      <c r="G17" s="22" t="s">
        <v>73</v>
      </c>
      <c r="H17" s="23"/>
      <c r="I17" s="23"/>
      <c r="J17" s="24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1"/>
      <c r="G18" s="22"/>
      <c r="H18" s="23"/>
      <c r="I18" s="23"/>
      <c r="J18" s="24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1" t="s">
        <v>73</v>
      </c>
      <c r="G19" s="22" t="s">
        <v>73</v>
      </c>
      <c r="H19" s="23"/>
      <c r="I19" s="23"/>
      <c r="J19" s="24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1"/>
      <c r="G20" s="22"/>
      <c r="H20" s="23"/>
      <c r="I20" s="23"/>
      <c r="J20" s="24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1"/>
      <c r="G21" s="22"/>
      <c r="H21" s="23"/>
      <c r="I21" s="23"/>
      <c r="J21" s="24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1"/>
      <c r="G22" s="22"/>
      <c r="H22" s="23"/>
      <c r="I22" s="23"/>
      <c r="J22" s="24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1" t="s">
        <v>73</v>
      </c>
      <c r="G23" s="22" t="s">
        <v>73</v>
      </c>
      <c r="H23" s="23"/>
      <c r="I23" s="23"/>
      <c r="J23" s="24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1"/>
      <c r="G24" s="22"/>
      <c r="H24" s="23"/>
      <c r="I24" s="23"/>
      <c r="J24" s="24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1" t="s">
        <v>73</v>
      </c>
      <c r="G25" s="22" t="s">
        <v>73</v>
      </c>
      <c r="H25" s="23"/>
      <c r="I25" s="23"/>
      <c r="J25" s="24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1" t="s">
        <v>73</v>
      </c>
      <c r="G26" s="22" t="s">
        <v>73</v>
      </c>
      <c r="H26" s="23"/>
      <c r="I26" s="23"/>
      <c r="J26" s="24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1" t="s">
        <v>73</v>
      </c>
      <c r="G27" s="22" t="s">
        <v>73</v>
      </c>
      <c r="H27" s="23"/>
      <c r="I27" s="23"/>
      <c r="J27" s="24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1" t="s">
        <v>73</v>
      </c>
      <c r="G28" s="22" t="s">
        <v>73</v>
      </c>
      <c r="H28" s="23"/>
      <c r="I28" s="23"/>
      <c r="J28" s="24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1" t="s">
        <v>73</v>
      </c>
      <c r="G29" s="22" t="s">
        <v>73</v>
      </c>
      <c r="H29" s="23"/>
      <c r="I29" s="23"/>
      <c r="J29" s="24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1" t="s">
        <v>73</v>
      </c>
      <c r="G30" s="22" t="s">
        <v>73</v>
      </c>
      <c r="H30" s="23"/>
      <c r="I30" s="23"/>
      <c r="J30" s="24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1"/>
      <c r="G31" s="22"/>
      <c r="H31" s="23"/>
      <c r="I31" s="23"/>
      <c r="J31" s="24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1" t="s">
        <v>73</v>
      </c>
      <c r="G32" s="22" t="s">
        <v>73</v>
      </c>
      <c r="H32" s="23"/>
      <c r="I32" s="23"/>
      <c r="J32" s="24"/>
      <c r="K32" s="2"/>
      <c r="N32">
        <f t="shared" si="1"/>
        <v>1</v>
      </c>
      <c r="O32">
        <f t="shared" si="1"/>
        <v>1</v>
      </c>
      <c r="P32">
        <f t="shared" si="1"/>
        <v>0</v>
      </c>
      <c r="Q32" s="31">
        <f t="shared" si="1"/>
        <v>0</v>
      </c>
      <c r="R32">
        <f t="shared" si="1"/>
        <v>0</v>
      </c>
    </row>
    <row r="33" spans="3:18" ht="24" customHeight="1" thickBot="1">
      <c r="C33" s="26">
        <v>27</v>
      </c>
      <c r="D33" s="4" t="s">
        <v>8</v>
      </c>
      <c r="E33" s="5" t="s">
        <v>6</v>
      </c>
      <c r="F33" s="21"/>
      <c r="G33" s="22"/>
      <c r="H33" s="23"/>
      <c r="I33" s="23"/>
      <c r="J33" s="24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19" t="s">
        <v>39</v>
      </c>
      <c r="E34" s="8"/>
      <c r="F34" s="9">
        <f>SUM(N7:N33)</f>
        <v>15</v>
      </c>
      <c r="G34" s="9">
        <f>SUM(O7:O33)</f>
        <v>15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8.600000000000001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8.600000000000001" thickBot="1">
      <c r="C36" s="6"/>
      <c r="D36" s="14" t="s">
        <v>42</v>
      </c>
      <c r="E36" s="12"/>
      <c r="F36" s="11" t="s">
        <v>37</v>
      </c>
      <c r="G36" s="11"/>
      <c r="H36" s="11"/>
      <c r="I36" s="11"/>
      <c r="J36" s="11"/>
      <c r="K36" s="13"/>
    </row>
    <row r="37" spans="3:18" ht="18.600000000000001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H24" sqref="H24"/>
    </sheetView>
  </sheetViews>
  <sheetFormatPr defaultRowHeight="14.4"/>
  <cols>
    <col min="1" max="1" width="0.109375" customWidth="1"/>
    <col min="2" max="2" width="0" hidden="1" customWidth="1"/>
    <col min="3" max="3" width="4.33203125" customWidth="1"/>
    <col min="4" max="4" width="37.44140625" customWidth="1"/>
    <col min="5" max="5" width="14.44140625" customWidth="1"/>
    <col min="6" max="6" width="8.44140625" customWidth="1"/>
    <col min="7" max="7" width="6.44140625" customWidth="1"/>
    <col min="8" max="8" width="6" customWidth="1"/>
    <col min="9" max="9" width="7.33203125" customWidth="1"/>
    <col min="10" max="10" width="7.109375" customWidth="1"/>
    <col min="11" max="11" width="10.33203125" customWidth="1"/>
  </cols>
  <sheetData>
    <row r="1" spans="3:18" ht="17.399999999999999">
      <c r="C1" s="45" t="s">
        <v>0</v>
      </c>
      <c r="D1" s="45"/>
      <c r="E1" s="45"/>
      <c r="F1" s="45"/>
      <c r="G1" s="45"/>
      <c r="H1" s="45"/>
      <c r="I1" s="45"/>
      <c r="J1" s="45"/>
      <c r="K1" s="10"/>
    </row>
    <row r="2" spans="3:18" ht="37.5" customHeight="1">
      <c r="C2" s="46" t="s">
        <v>52</v>
      </c>
      <c r="D2" s="46"/>
      <c r="E2" s="46"/>
      <c r="F2" s="46"/>
      <c r="G2" s="46"/>
      <c r="H2" s="46"/>
      <c r="I2" s="46"/>
      <c r="J2" s="46"/>
      <c r="K2" s="46"/>
      <c r="L2" s="18"/>
    </row>
    <row r="3" spans="3:18" ht="36" customHeight="1">
      <c r="C3" s="46" t="s">
        <v>61</v>
      </c>
      <c r="D3" s="45"/>
      <c r="E3" s="45"/>
      <c r="F3" s="45"/>
      <c r="G3" s="45"/>
      <c r="H3" s="45"/>
      <c r="I3" s="45"/>
      <c r="J3" s="45"/>
      <c r="K3" s="45"/>
    </row>
    <row r="4" spans="3:18" ht="36" customHeight="1">
      <c r="C4" s="52"/>
      <c r="D4" s="52"/>
      <c r="E4" s="52"/>
      <c r="F4" s="52"/>
      <c r="G4" s="52"/>
      <c r="H4" s="52"/>
      <c r="I4" s="52"/>
      <c r="J4" s="52"/>
      <c r="K4" s="52"/>
    </row>
    <row r="5" spans="3:18" ht="43.5" customHeight="1">
      <c r="C5" s="37" t="s">
        <v>45</v>
      </c>
      <c r="D5" s="38" t="s">
        <v>1</v>
      </c>
      <c r="E5" s="39" t="s">
        <v>40</v>
      </c>
      <c r="F5" s="39" t="s">
        <v>2</v>
      </c>
      <c r="G5" s="39" t="s">
        <v>46</v>
      </c>
      <c r="H5" s="40" t="s">
        <v>47</v>
      </c>
      <c r="I5" s="40" t="s">
        <v>48</v>
      </c>
      <c r="J5" s="39" t="s">
        <v>3</v>
      </c>
      <c r="K5" s="39" t="s">
        <v>4</v>
      </c>
    </row>
    <row r="6" spans="3:18" ht="24" customHeight="1">
      <c r="C6" s="3">
        <v>1</v>
      </c>
      <c r="D6" s="16" t="s">
        <v>38</v>
      </c>
      <c r="E6" s="5" t="s">
        <v>6</v>
      </c>
      <c r="F6" s="25" t="s">
        <v>73</v>
      </c>
      <c r="G6" s="23" t="s">
        <v>73</v>
      </c>
      <c r="H6" s="23"/>
      <c r="I6" s="23"/>
      <c r="J6" s="24"/>
      <c r="K6" s="20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>
      <c r="C7" s="3">
        <v>2</v>
      </c>
      <c r="D7" s="4" t="s">
        <v>5</v>
      </c>
      <c r="E7" s="5" t="s">
        <v>6</v>
      </c>
      <c r="F7" s="21"/>
      <c r="G7" s="22"/>
      <c r="H7" s="23"/>
      <c r="I7" s="23"/>
      <c r="J7" s="24"/>
      <c r="K7" s="2"/>
      <c r="N7">
        <f t="shared" ref="N7:R22" si="0">IF(F7:F33="+",1,0)</f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3</v>
      </c>
      <c r="D8" s="4" t="s">
        <v>10</v>
      </c>
      <c r="E8" s="5" t="s">
        <v>6</v>
      </c>
      <c r="F8" s="21"/>
      <c r="G8" s="22"/>
      <c r="H8" s="23"/>
      <c r="I8" s="23"/>
      <c r="J8" s="24"/>
      <c r="K8" s="2"/>
      <c r="N8">
        <f t="shared" si="0"/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4</v>
      </c>
      <c r="D9" s="4" t="s">
        <v>11</v>
      </c>
      <c r="E9" s="5" t="s">
        <v>12</v>
      </c>
      <c r="F9" s="21"/>
      <c r="G9" s="22"/>
      <c r="H9" s="23"/>
      <c r="I9" s="23"/>
      <c r="J9" s="24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5</v>
      </c>
      <c r="D10" s="4" t="s">
        <v>31</v>
      </c>
      <c r="E10" s="5" t="s">
        <v>30</v>
      </c>
      <c r="F10" s="21"/>
      <c r="G10" s="22"/>
      <c r="H10" s="23"/>
      <c r="I10" s="23"/>
      <c r="J10" s="24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6</v>
      </c>
      <c r="D11" s="4" t="s">
        <v>14</v>
      </c>
      <c r="E11" s="5" t="s">
        <v>12</v>
      </c>
      <c r="F11" s="21" t="s">
        <v>73</v>
      </c>
      <c r="G11" s="22" t="s">
        <v>73</v>
      </c>
      <c r="H11" s="23"/>
      <c r="I11" s="23"/>
      <c r="J11" s="24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7</v>
      </c>
      <c r="D12" s="4" t="s">
        <v>27</v>
      </c>
      <c r="E12" s="5" t="s">
        <v>26</v>
      </c>
      <c r="F12" s="21" t="s">
        <v>73</v>
      </c>
      <c r="G12" s="22" t="s">
        <v>73</v>
      </c>
      <c r="H12" s="23"/>
      <c r="I12" s="23"/>
      <c r="J12" s="24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>
      <c r="C13" s="3">
        <v>8</v>
      </c>
      <c r="D13" s="4" t="s">
        <v>25</v>
      </c>
      <c r="E13" s="5" t="s">
        <v>26</v>
      </c>
      <c r="F13" s="21" t="s">
        <v>73</v>
      </c>
      <c r="G13" s="22" t="s">
        <v>73</v>
      </c>
      <c r="H13" s="23"/>
      <c r="I13" s="23"/>
      <c r="J13" s="24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9</v>
      </c>
      <c r="D14" s="4" t="s">
        <v>29</v>
      </c>
      <c r="E14" s="5" t="s">
        <v>30</v>
      </c>
      <c r="F14" s="21"/>
      <c r="G14" s="22"/>
      <c r="H14" s="23"/>
      <c r="I14" s="23"/>
      <c r="J14" s="24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10</v>
      </c>
      <c r="D15" s="4" t="s">
        <v>37</v>
      </c>
      <c r="E15" s="5" t="s">
        <v>36</v>
      </c>
      <c r="F15" s="21" t="s">
        <v>73</v>
      </c>
      <c r="G15" s="22" t="s">
        <v>73</v>
      </c>
      <c r="H15" s="23"/>
      <c r="I15" s="23"/>
      <c r="J15" s="24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11</v>
      </c>
      <c r="D16" s="4" t="s">
        <v>35</v>
      </c>
      <c r="E16" s="5" t="s">
        <v>36</v>
      </c>
      <c r="F16" s="21" t="s">
        <v>73</v>
      </c>
      <c r="G16" s="22" t="s">
        <v>73</v>
      </c>
      <c r="H16" s="23"/>
      <c r="I16" s="23"/>
      <c r="J16" s="24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12</v>
      </c>
      <c r="D17" s="4" t="s">
        <v>17</v>
      </c>
      <c r="E17" s="5" t="s">
        <v>49</v>
      </c>
      <c r="F17" s="21"/>
      <c r="G17" s="22"/>
      <c r="H17" s="23"/>
      <c r="I17" s="23"/>
      <c r="J17" s="24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13</v>
      </c>
      <c r="D18" s="4" t="s">
        <v>13</v>
      </c>
      <c r="E18" s="5" t="s">
        <v>12</v>
      </c>
      <c r="F18" s="21" t="s">
        <v>73</v>
      </c>
      <c r="G18" s="22" t="s">
        <v>73</v>
      </c>
      <c r="H18" s="23"/>
      <c r="I18" s="23"/>
      <c r="J18" s="24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21"/>
      <c r="G19" s="22"/>
      <c r="H19" s="23"/>
      <c r="I19" s="23"/>
      <c r="J19" s="24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21"/>
      <c r="G20" s="22"/>
      <c r="H20" s="23"/>
      <c r="I20" s="23"/>
      <c r="J20" s="24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21"/>
      <c r="G21" s="22"/>
      <c r="H21" s="23"/>
      <c r="I21" s="23"/>
      <c r="J21" s="24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21" t="s">
        <v>73</v>
      </c>
      <c r="G22" s="22" t="s">
        <v>73</v>
      </c>
      <c r="H22" s="23"/>
      <c r="I22" s="23"/>
      <c r="J22" s="24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21"/>
      <c r="G23" s="22"/>
      <c r="H23" s="23"/>
      <c r="I23" s="23"/>
      <c r="J23" s="24"/>
      <c r="K23" s="2"/>
      <c r="N23">
        <f t="shared" ref="N23:R32" si="1">IF(F23:F49="+",1,0)</f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21" t="s">
        <v>73</v>
      </c>
      <c r="G24" s="22" t="s">
        <v>73</v>
      </c>
      <c r="H24" s="23"/>
      <c r="I24" s="23"/>
      <c r="J24" s="24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20</v>
      </c>
      <c r="D25" s="4" t="s">
        <v>28</v>
      </c>
      <c r="E25" s="5" t="s">
        <v>26</v>
      </c>
      <c r="F25" s="21" t="s">
        <v>73</v>
      </c>
      <c r="G25" s="22" t="s">
        <v>73</v>
      </c>
      <c r="H25" s="23"/>
      <c r="I25" s="23"/>
      <c r="J25" s="24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21</v>
      </c>
      <c r="D26" s="4" t="s">
        <v>19</v>
      </c>
      <c r="E26" s="5" t="s">
        <v>49</v>
      </c>
      <c r="F26" s="21" t="s">
        <v>73</v>
      </c>
      <c r="G26" s="22" t="s">
        <v>73</v>
      </c>
      <c r="H26" s="23"/>
      <c r="I26" s="23"/>
      <c r="J26" s="24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21" t="s">
        <v>73</v>
      </c>
      <c r="G27" s="22" t="s">
        <v>73</v>
      </c>
      <c r="H27" s="23"/>
      <c r="I27" s="23"/>
      <c r="J27" s="24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21" t="s">
        <v>73</v>
      </c>
      <c r="G28" s="22" t="s">
        <v>73</v>
      </c>
      <c r="H28" s="23"/>
      <c r="I28" s="23"/>
      <c r="J28" s="24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24</v>
      </c>
      <c r="D29" s="4" t="s">
        <v>9</v>
      </c>
      <c r="E29" s="5" t="s">
        <v>6</v>
      </c>
      <c r="F29" s="21" t="s">
        <v>73</v>
      </c>
      <c r="G29" s="22" t="s">
        <v>73</v>
      </c>
      <c r="H29" s="23"/>
      <c r="I29" s="23"/>
      <c r="J29" s="24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25</v>
      </c>
      <c r="D30" s="4" t="s">
        <v>22</v>
      </c>
      <c r="E30" s="5" t="s">
        <v>21</v>
      </c>
      <c r="F30" s="21"/>
      <c r="G30" s="22"/>
      <c r="H30" s="23"/>
      <c r="I30" s="23"/>
      <c r="J30" s="24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21" t="s">
        <v>73</v>
      </c>
      <c r="G31" s="22" t="s">
        <v>73</v>
      </c>
      <c r="H31" s="23"/>
      <c r="I31" s="23"/>
      <c r="J31" s="24"/>
      <c r="K31" s="2"/>
      <c r="N31">
        <f t="shared" si="1"/>
        <v>1</v>
      </c>
      <c r="O31">
        <f t="shared" si="1"/>
        <v>1</v>
      </c>
      <c r="P31">
        <f t="shared" si="1"/>
        <v>0</v>
      </c>
      <c r="Q31" s="31">
        <f t="shared" si="1"/>
        <v>0</v>
      </c>
      <c r="R31">
        <f t="shared" si="1"/>
        <v>0</v>
      </c>
    </row>
    <row r="32" spans="3:18" ht="24" customHeight="1" thickBot="1">
      <c r="C32" s="26">
        <v>27</v>
      </c>
      <c r="D32" s="4" t="s">
        <v>8</v>
      </c>
      <c r="E32" s="5" t="s">
        <v>6</v>
      </c>
      <c r="F32" s="21"/>
      <c r="G32" s="22"/>
      <c r="H32" s="23"/>
      <c r="I32" s="23"/>
      <c r="J32" s="24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>
      <c r="C33" s="7"/>
      <c r="D33" s="19" t="s">
        <v>39</v>
      </c>
      <c r="E33" s="8"/>
      <c r="F33" s="9">
        <f>SUM(N6:N32)</f>
        <v>15</v>
      </c>
      <c r="G33" s="9">
        <f>SUM(O6:O32)</f>
        <v>15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8.600000000000001" thickBot="1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8.600000000000001" thickBot="1">
      <c r="C35" s="6"/>
      <c r="D35" s="14" t="s">
        <v>42</v>
      </c>
      <c r="E35" s="12"/>
      <c r="F35" s="11" t="s">
        <v>37</v>
      </c>
      <c r="G35" s="11"/>
      <c r="H35" s="11"/>
      <c r="I35" s="11"/>
      <c r="J35" s="11"/>
      <c r="K35" s="13"/>
    </row>
    <row r="36" spans="3:11" ht="18.600000000000001" thickBot="1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R36"/>
  <sheetViews>
    <sheetView topLeftCell="C22" workbookViewId="0">
      <selection activeCell="H28" sqref="H28"/>
    </sheetView>
  </sheetViews>
  <sheetFormatPr defaultRowHeight="14.4"/>
  <cols>
    <col min="1" max="1" width="0.109375" customWidth="1"/>
    <col min="2" max="2" width="0" hidden="1" customWidth="1"/>
    <col min="3" max="3" width="4.33203125" customWidth="1"/>
    <col min="4" max="4" width="37.44140625" customWidth="1"/>
    <col min="5" max="5" width="14.44140625" customWidth="1"/>
    <col min="6" max="6" width="8.44140625" customWidth="1"/>
    <col min="7" max="7" width="6.44140625" customWidth="1"/>
    <col min="8" max="8" width="6" customWidth="1"/>
    <col min="9" max="9" width="7" customWidth="1"/>
    <col min="10" max="10" width="7.109375" customWidth="1"/>
    <col min="11" max="11" width="10.88671875" customWidth="1"/>
  </cols>
  <sheetData>
    <row r="1" spans="3:18" ht="17.399999999999999">
      <c r="C1" s="45" t="s">
        <v>0</v>
      </c>
      <c r="D1" s="45"/>
      <c r="E1" s="45"/>
      <c r="F1" s="45"/>
      <c r="G1" s="45"/>
      <c r="H1" s="45"/>
      <c r="I1" s="45"/>
      <c r="J1" s="45"/>
      <c r="K1" s="10"/>
    </row>
    <row r="2" spans="3:18" ht="37.5" customHeight="1">
      <c r="C2" s="46" t="s">
        <v>52</v>
      </c>
      <c r="D2" s="46"/>
      <c r="E2" s="46"/>
      <c r="F2" s="46"/>
      <c r="G2" s="46"/>
      <c r="H2" s="46"/>
      <c r="I2" s="46"/>
      <c r="J2" s="46"/>
      <c r="K2" s="46"/>
      <c r="L2" s="18"/>
    </row>
    <row r="3" spans="3:18" ht="34.5" customHeight="1">
      <c r="C3" s="46" t="s">
        <v>62</v>
      </c>
      <c r="D3" s="45"/>
      <c r="E3" s="45"/>
      <c r="F3" s="45"/>
      <c r="G3" s="45"/>
      <c r="H3" s="45"/>
      <c r="I3" s="45"/>
      <c r="J3" s="45"/>
      <c r="K3" s="45"/>
    </row>
    <row r="4" spans="3:18" ht="41.25" customHeight="1">
      <c r="C4" s="52"/>
      <c r="D4" s="52"/>
      <c r="E4" s="52"/>
      <c r="F4" s="52"/>
      <c r="G4" s="52"/>
      <c r="H4" s="52"/>
      <c r="I4" s="52"/>
      <c r="J4" s="52"/>
      <c r="K4" s="52"/>
    </row>
    <row r="5" spans="3:18" ht="43.5" customHeight="1">
      <c r="C5" s="37" t="s">
        <v>45</v>
      </c>
      <c r="D5" s="38" t="s">
        <v>1</v>
      </c>
      <c r="E5" s="39" t="s">
        <v>40</v>
      </c>
      <c r="F5" s="39" t="s">
        <v>2</v>
      </c>
      <c r="G5" s="39" t="s">
        <v>46</v>
      </c>
      <c r="H5" s="40" t="s">
        <v>47</v>
      </c>
      <c r="I5" s="40" t="s">
        <v>48</v>
      </c>
      <c r="J5" s="39" t="s">
        <v>3</v>
      </c>
      <c r="K5" s="39" t="s">
        <v>4</v>
      </c>
    </row>
    <row r="6" spans="3:18" ht="24" customHeight="1">
      <c r="C6" s="3">
        <v>1</v>
      </c>
      <c r="D6" s="16" t="s">
        <v>38</v>
      </c>
      <c r="E6" s="5" t="s">
        <v>6</v>
      </c>
      <c r="F6" s="25" t="s">
        <v>73</v>
      </c>
      <c r="G6" s="23" t="s">
        <v>73</v>
      </c>
      <c r="H6" s="23"/>
      <c r="I6" s="23"/>
      <c r="J6" s="24"/>
      <c r="K6" s="20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>
      <c r="C7" s="3">
        <v>2</v>
      </c>
      <c r="D7" s="4" t="s">
        <v>5</v>
      </c>
      <c r="E7" s="5" t="s">
        <v>6</v>
      </c>
      <c r="F7" s="21"/>
      <c r="G7" s="22"/>
      <c r="H7" s="23"/>
      <c r="I7" s="23"/>
      <c r="J7" s="24"/>
      <c r="K7" s="2"/>
      <c r="N7">
        <f t="shared" ref="N7:R22" si="0">IF(F7:F33="+",1,0)</f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3</v>
      </c>
      <c r="D8" s="4" t="s">
        <v>10</v>
      </c>
      <c r="E8" s="5" t="s">
        <v>6</v>
      </c>
      <c r="F8" s="21"/>
      <c r="G8" s="22"/>
      <c r="H8" s="23"/>
      <c r="I8" s="23"/>
      <c r="J8" s="24"/>
      <c r="K8" s="2"/>
      <c r="N8">
        <f t="shared" si="0"/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4</v>
      </c>
      <c r="D9" s="4" t="s">
        <v>11</v>
      </c>
      <c r="E9" s="5" t="s">
        <v>12</v>
      </c>
      <c r="F9" s="21"/>
      <c r="G9" s="22"/>
      <c r="H9" s="23"/>
      <c r="I9" s="23"/>
      <c r="J9" s="24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5</v>
      </c>
      <c r="D10" s="4" t="s">
        <v>31</v>
      </c>
      <c r="E10" s="5" t="s">
        <v>30</v>
      </c>
      <c r="F10" s="21"/>
      <c r="G10" s="22"/>
      <c r="H10" s="23"/>
      <c r="I10" s="23"/>
      <c r="J10" s="24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6</v>
      </c>
      <c r="D11" s="4" t="s">
        <v>14</v>
      </c>
      <c r="E11" s="5" t="s">
        <v>12</v>
      </c>
      <c r="F11" s="21" t="s">
        <v>73</v>
      </c>
      <c r="G11" s="22" t="s">
        <v>73</v>
      </c>
      <c r="H11" s="23"/>
      <c r="I11" s="23"/>
      <c r="J11" s="24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7</v>
      </c>
      <c r="D12" s="4" t="s">
        <v>27</v>
      </c>
      <c r="E12" s="5" t="s">
        <v>26</v>
      </c>
      <c r="F12" s="21" t="s">
        <v>73</v>
      </c>
      <c r="G12" s="22" t="s">
        <v>73</v>
      </c>
      <c r="H12" s="23"/>
      <c r="I12" s="23"/>
      <c r="J12" s="24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>
      <c r="C13" s="3">
        <v>8</v>
      </c>
      <c r="D13" s="4" t="s">
        <v>25</v>
      </c>
      <c r="E13" s="5" t="s">
        <v>26</v>
      </c>
      <c r="F13" s="21" t="s">
        <v>73</v>
      </c>
      <c r="G13" s="22" t="s">
        <v>73</v>
      </c>
      <c r="H13" s="23"/>
      <c r="I13" s="23"/>
      <c r="J13" s="24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9</v>
      </c>
      <c r="D14" s="4" t="s">
        <v>29</v>
      </c>
      <c r="E14" s="5" t="s">
        <v>30</v>
      </c>
      <c r="F14" s="21"/>
      <c r="G14" s="22"/>
      <c r="H14" s="23"/>
      <c r="I14" s="23"/>
      <c r="J14" s="24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10</v>
      </c>
      <c r="D15" s="4" t="s">
        <v>37</v>
      </c>
      <c r="E15" s="5" t="s">
        <v>36</v>
      </c>
      <c r="F15" s="21" t="s">
        <v>73</v>
      </c>
      <c r="G15" s="22" t="s">
        <v>73</v>
      </c>
      <c r="H15" s="23"/>
      <c r="I15" s="23"/>
      <c r="J15" s="24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11</v>
      </c>
      <c r="D16" s="4" t="s">
        <v>35</v>
      </c>
      <c r="E16" s="5" t="s">
        <v>36</v>
      </c>
      <c r="F16" s="21" t="s">
        <v>73</v>
      </c>
      <c r="G16" s="22" t="s">
        <v>73</v>
      </c>
      <c r="H16" s="23"/>
      <c r="I16" s="23"/>
      <c r="J16" s="24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12</v>
      </c>
      <c r="D17" s="4" t="s">
        <v>17</v>
      </c>
      <c r="E17" s="5" t="s">
        <v>49</v>
      </c>
      <c r="F17" s="21"/>
      <c r="G17" s="22"/>
      <c r="H17" s="23"/>
      <c r="I17" s="23"/>
      <c r="J17" s="24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13</v>
      </c>
      <c r="D18" s="4" t="s">
        <v>13</v>
      </c>
      <c r="E18" s="5" t="s">
        <v>12</v>
      </c>
      <c r="F18" s="21" t="s">
        <v>73</v>
      </c>
      <c r="G18" s="22" t="s">
        <v>73</v>
      </c>
      <c r="H18" s="23"/>
      <c r="I18" s="23"/>
      <c r="J18" s="24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21"/>
      <c r="G19" s="22"/>
      <c r="H19" s="23"/>
      <c r="I19" s="23"/>
      <c r="J19" s="24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21"/>
      <c r="G20" s="22"/>
      <c r="H20" s="23"/>
      <c r="I20" s="23"/>
      <c r="J20" s="24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21"/>
      <c r="G21" s="22"/>
      <c r="H21" s="23"/>
      <c r="I21" s="23"/>
      <c r="J21" s="24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21" t="s">
        <v>73</v>
      </c>
      <c r="G22" s="22" t="s">
        <v>73</v>
      </c>
      <c r="H22" s="23"/>
      <c r="I22" s="23"/>
      <c r="J22" s="24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21"/>
      <c r="G23" s="22"/>
      <c r="H23" s="23"/>
      <c r="I23" s="23"/>
      <c r="J23" s="24"/>
      <c r="K23" s="2"/>
      <c r="N23">
        <f t="shared" ref="N23:R32" si="1">IF(F23:F49="+",1,0)</f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21" t="s">
        <v>73</v>
      </c>
      <c r="G24" s="22" t="s">
        <v>73</v>
      </c>
      <c r="H24" s="23"/>
      <c r="I24" s="23"/>
      <c r="J24" s="24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20</v>
      </c>
      <c r="D25" s="4" t="s">
        <v>28</v>
      </c>
      <c r="E25" s="5" t="s">
        <v>26</v>
      </c>
      <c r="F25" s="21" t="s">
        <v>73</v>
      </c>
      <c r="G25" s="22" t="s">
        <v>73</v>
      </c>
      <c r="H25" s="23"/>
      <c r="I25" s="23"/>
      <c r="J25" s="24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21</v>
      </c>
      <c r="D26" s="4" t="s">
        <v>19</v>
      </c>
      <c r="E26" s="5" t="s">
        <v>49</v>
      </c>
      <c r="F26" s="21" t="s">
        <v>73</v>
      </c>
      <c r="G26" s="22" t="s">
        <v>73</v>
      </c>
      <c r="H26" s="23"/>
      <c r="I26" s="23"/>
      <c r="J26" s="24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21" t="s">
        <v>73</v>
      </c>
      <c r="G27" s="22" t="s">
        <v>73</v>
      </c>
      <c r="H27" s="23"/>
      <c r="I27" s="23"/>
      <c r="J27" s="24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21" t="s">
        <v>73</v>
      </c>
      <c r="G28" s="22" t="s">
        <v>73</v>
      </c>
      <c r="H28" s="23"/>
      <c r="I28" s="23"/>
      <c r="J28" s="24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24</v>
      </c>
      <c r="D29" s="4" t="s">
        <v>9</v>
      </c>
      <c r="E29" s="5" t="s">
        <v>6</v>
      </c>
      <c r="F29" s="21" t="s">
        <v>73</v>
      </c>
      <c r="G29" s="22" t="s">
        <v>73</v>
      </c>
      <c r="H29" s="23"/>
      <c r="I29" s="23"/>
      <c r="J29" s="24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25</v>
      </c>
      <c r="D30" s="4" t="s">
        <v>22</v>
      </c>
      <c r="E30" s="5" t="s">
        <v>21</v>
      </c>
      <c r="F30" s="21"/>
      <c r="G30" s="22"/>
      <c r="H30" s="23"/>
      <c r="I30" s="23"/>
      <c r="J30" s="24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21" t="s">
        <v>73</v>
      </c>
      <c r="G31" s="22" t="s">
        <v>73</v>
      </c>
      <c r="H31" s="23"/>
      <c r="I31" s="23"/>
      <c r="J31" s="24"/>
      <c r="K31" s="2"/>
      <c r="N31">
        <f t="shared" si="1"/>
        <v>1</v>
      </c>
      <c r="O31">
        <f t="shared" si="1"/>
        <v>1</v>
      </c>
      <c r="P31">
        <f t="shared" si="1"/>
        <v>0</v>
      </c>
      <c r="Q31" s="31">
        <f t="shared" si="1"/>
        <v>0</v>
      </c>
      <c r="R31">
        <f t="shared" si="1"/>
        <v>0</v>
      </c>
    </row>
    <row r="32" spans="3:18" ht="24" customHeight="1" thickBot="1">
      <c r="C32" s="26">
        <v>27</v>
      </c>
      <c r="D32" s="4" t="s">
        <v>8</v>
      </c>
      <c r="E32" s="5" t="s">
        <v>6</v>
      </c>
      <c r="F32" s="21"/>
      <c r="G32" s="22"/>
      <c r="H32" s="23"/>
      <c r="I32" s="23"/>
      <c r="J32" s="24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>
      <c r="C33" s="7"/>
      <c r="D33" s="19" t="s">
        <v>39</v>
      </c>
      <c r="E33" s="8"/>
      <c r="F33" s="9">
        <f>SUM(N6:N32)</f>
        <v>15</v>
      </c>
      <c r="G33" s="9">
        <f>SUM(O6:O32)</f>
        <v>15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8.600000000000001" thickBot="1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8.600000000000001" thickBot="1">
      <c r="C35" s="6"/>
      <c r="D35" s="14" t="s">
        <v>42</v>
      </c>
      <c r="E35" s="12"/>
      <c r="F35" s="11" t="s">
        <v>37</v>
      </c>
      <c r="G35" s="11"/>
      <c r="H35" s="11"/>
      <c r="I35" s="11"/>
      <c r="J35" s="11"/>
      <c r="K35" s="13"/>
    </row>
    <row r="36" spans="3:11" ht="18.600000000000001" thickBot="1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R38"/>
  <sheetViews>
    <sheetView topLeftCell="C2" workbookViewId="0">
      <selection activeCell="H26" sqref="H26"/>
    </sheetView>
  </sheetViews>
  <sheetFormatPr defaultRowHeight="14.4"/>
  <cols>
    <col min="1" max="1" width="0.109375" customWidth="1"/>
    <col min="2" max="2" width="0" hidden="1" customWidth="1"/>
    <col min="3" max="3" width="4.33203125" customWidth="1"/>
    <col min="4" max="4" width="37.44140625" customWidth="1"/>
    <col min="5" max="5" width="14.44140625" customWidth="1"/>
    <col min="6" max="6" width="8.44140625" customWidth="1"/>
    <col min="7" max="7" width="6.44140625" customWidth="1"/>
    <col min="8" max="8" width="6" customWidth="1"/>
    <col min="9" max="9" width="7.33203125" customWidth="1"/>
    <col min="10" max="10" width="7.109375" customWidth="1"/>
    <col min="11" max="11" width="10.33203125" customWidth="1"/>
  </cols>
  <sheetData>
    <row r="1" spans="3:18" ht="17.399999999999999">
      <c r="C1" s="45" t="s">
        <v>0</v>
      </c>
      <c r="D1" s="45"/>
      <c r="E1" s="45"/>
      <c r="F1" s="45"/>
      <c r="G1" s="45"/>
      <c r="H1" s="45"/>
      <c r="I1" s="45"/>
      <c r="J1" s="45"/>
      <c r="K1" s="10"/>
    </row>
    <row r="2" spans="3:18" ht="37.5" customHeight="1">
      <c r="C2" s="46" t="s">
        <v>52</v>
      </c>
      <c r="D2" s="46"/>
      <c r="E2" s="46"/>
      <c r="F2" s="46"/>
      <c r="G2" s="46"/>
      <c r="H2" s="46"/>
      <c r="I2" s="46"/>
      <c r="J2" s="46"/>
      <c r="K2" s="46"/>
      <c r="L2" s="18"/>
    </row>
    <row r="3" spans="3:18" ht="18.75" customHeight="1">
      <c r="C3" s="46" t="s">
        <v>63</v>
      </c>
      <c r="D3" s="46"/>
      <c r="E3" s="46"/>
      <c r="F3" s="46"/>
      <c r="G3" s="46"/>
      <c r="H3" s="46"/>
      <c r="I3" s="46"/>
      <c r="J3" s="46"/>
      <c r="K3" s="46"/>
    </row>
    <row r="4" spans="3:18" ht="18.75" customHeight="1">
      <c r="C4" s="46"/>
      <c r="D4" s="46"/>
      <c r="E4" s="46"/>
      <c r="F4" s="46"/>
      <c r="G4" s="46"/>
      <c r="H4" s="46"/>
      <c r="I4" s="46"/>
      <c r="J4" s="46"/>
      <c r="K4" s="46"/>
    </row>
    <row r="5" spans="3:18" s="31" customFormat="1" ht="18.75" customHeight="1">
      <c r="C5" s="46"/>
      <c r="D5" s="46"/>
      <c r="E5" s="46"/>
      <c r="F5" s="46"/>
      <c r="G5" s="46"/>
      <c r="H5" s="46"/>
      <c r="I5" s="46"/>
      <c r="J5" s="46"/>
      <c r="K5" s="46"/>
    </row>
    <row r="6" spans="3:18" s="31" customFormat="1" ht="18.75" customHeight="1">
      <c r="C6" s="51"/>
      <c r="D6" s="51"/>
      <c r="E6" s="51"/>
      <c r="F6" s="51"/>
      <c r="G6" s="51"/>
      <c r="H6" s="51"/>
      <c r="I6" s="51"/>
      <c r="J6" s="51"/>
      <c r="K6" s="51"/>
    </row>
    <row r="7" spans="3:18" ht="43.5" customHeight="1">
      <c r="C7" s="37" t="s">
        <v>45</v>
      </c>
      <c r="D7" s="38" t="s">
        <v>1</v>
      </c>
      <c r="E7" s="39" t="s">
        <v>40</v>
      </c>
      <c r="F7" s="39" t="s">
        <v>2</v>
      </c>
      <c r="G7" s="39" t="s">
        <v>46</v>
      </c>
      <c r="H7" s="40" t="s">
        <v>47</v>
      </c>
      <c r="I7" s="40" t="s">
        <v>48</v>
      </c>
      <c r="J7" s="39" t="s">
        <v>3</v>
      </c>
      <c r="K7" s="39" t="s">
        <v>4</v>
      </c>
    </row>
    <row r="8" spans="3:18" ht="24" customHeight="1">
      <c r="C8" s="3">
        <v>1</v>
      </c>
      <c r="D8" s="16" t="s">
        <v>38</v>
      </c>
      <c r="E8" s="5" t="s">
        <v>6</v>
      </c>
      <c r="F8" s="25" t="s">
        <v>73</v>
      </c>
      <c r="G8" s="23" t="s">
        <v>73</v>
      </c>
      <c r="H8" s="23"/>
      <c r="I8" s="23"/>
      <c r="J8" s="24"/>
      <c r="K8" s="20" t="s">
        <v>44</v>
      </c>
      <c r="N8">
        <f>IF(F8:F34="+",1,0)</f>
        <v>1</v>
      </c>
      <c r="O8">
        <f>IF(G8:G34="+",1,0)</f>
        <v>1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18" ht="24" customHeight="1">
      <c r="C9" s="3">
        <v>2</v>
      </c>
      <c r="D9" s="4" t="s">
        <v>5</v>
      </c>
      <c r="E9" s="5" t="s">
        <v>6</v>
      </c>
      <c r="F9" s="21"/>
      <c r="G9" s="22"/>
      <c r="H9" s="23"/>
      <c r="I9" s="23"/>
      <c r="J9" s="24"/>
      <c r="K9" s="2"/>
      <c r="N9">
        <f t="shared" ref="N9:R24" si="0">IF(F9:F35="+",1,0)</f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3</v>
      </c>
      <c r="D10" s="4" t="s">
        <v>10</v>
      </c>
      <c r="E10" s="5" t="s">
        <v>6</v>
      </c>
      <c r="F10" s="21"/>
      <c r="G10" s="22"/>
      <c r="H10" s="23"/>
      <c r="I10" s="23"/>
      <c r="J10" s="24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4</v>
      </c>
      <c r="D11" s="4" t="s">
        <v>11</v>
      </c>
      <c r="E11" s="5" t="s">
        <v>12</v>
      </c>
      <c r="F11" s="21"/>
      <c r="G11" s="22"/>
      <c r="H11" s="23"/>
      <c r="I11" s="23"/>
      <c r="J11" s="24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5</v>
      </c>
      <c r="D12" s="4" t="s">
        <v>31</v>
      </c>
      <c r="E12" s="5" t="s">
        <v>30</v>
      </c>
      <c r="F12" s="21"/>
      <c r="G12" s="22"/>
      <c r="H12" s="23"/>
      <c r="I12" s="23"/>
      <c r="J12" s="24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6</v>
      </c>
      <c r="D13" s="4" t="s">
        <v>14</v>
      </c>
      <c r="E13" s="5" t="s">
        <v>12</v>
      </c>
      <c r="F13" s="21" t="s">
        <v>73</v>
      </c>
      <c r="G13" s="22" t="s">
        <v>73</v>
      </c>
      <c r="H13" s="23"/>
      <c r="I13" s="23"/>
      <c r="J13" s="24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7</v>
      </c>
      <c r="D14" s="4" t="s">
        <v>27</v>
      </c>
      <c r="E14" s="5" t="s">
        <v>26</v>
      </c>
      <c r="F14" s="21" t="s">
        <v>73</v>
      </c>
      <c r="G14" s="22" t="s">
        <v>73</v>
      </c>
      <c r="H14" s="23"/>
      <c r="I14" s="23"/>
      <c r="J14" s="24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>
      <c r="C15" s="3">
        <v>8</v>
      </c>
      <c r="D15" s="4" t="s">
        <v>25</v>
      </c>
      <c r="E15" s="5" t="s">
        <v>26</v>
      </c>
      <c r="F15" s="21" t="s">
        <v>73</v>
      </c>
      <c r="G15" s="22" t="s">
        <v>73</v>
      </c>
      <c r="H15" s="23"/>
      <c r="I15" s="23"/>
      <c r="J15" s="24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9</v>
      </c>
      <c r="D16" s="4" t="s">
        <v>29</v>
      </c>
      <c r="E16" s="5" t="s">
        <v>30</v>
      </c>
      <c r="F16" s="21"/>
      <c r="G16" s="22"/>
      <c r="H16" s="23"/>
      <c r="I16" s="23"/>
      <c r="J16" s="24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10</v>
      </c>
      <c r="D17" s="4" t="s">
        <v>37</v>
      </c>
      <c r="E17" s="5" t="s">
        <v>36</v>
      </c>
      <c r="F17" s="21" t="s">
        <v>73</v>
      </c>
      <c r="G17" s="22" t="s">
        <v>73</v>
      </c>
      <c r="H17" s="23"/>
      <c r="I17" s="23"/>
      <c r="J17" s="24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11</v>
      </c>
      <c r="D18" s="4" t="s">
        <v>35</v>
      </c>
      <c r="E18" s="5" t="s">
        <v>36</v>
      </c>
      <c r="F18" s="21" t="s">
        <v>73</v>
      </c>
      <c r="G18" s="22" t="s">
        <v>73</v>
      </c>
      <c r="H18" s="23"/>
      <c r="I18" s="23"/>
      <c r="J18" s="24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12</v>
      </c>
      <c r="D19" s="4" t="s">
        <v>17</v>
      </c>
      <c r="E19" s="5" t="s">
        <v>49</v>
      </c>
      <c r="F19" s="21"/>
      <c r="G19" s="22"/>
      <c r="H19" s="23"/>
      <c r="I19" s="23"/>
      <c r="J19" s="24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13</v>
      </c>
      <c r="D20" s="4" t="s">
        <v>13</v>
      </c>
      <c r="E20" s="5" t="s">
        <v>12</v>
      </c>
      <c r="F20" s="21" t="s">
        <v>73</v>
      </c>
      <c r="G20" s="22" t="s">
        <v>73</v>
      </c>
      <c r="H20" s="23"/>
      <c r="I20" s="23"/>
      <c r="J20" s="24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14</v>
      </c>
      <c r="D21" s="4" t="s">
        <v>23</v>
      </c>
      <c r="E21" s="5" t="s">
        <v>21</v>
      </c>
      <c r="F21" s="21"/>
      <c r="G21" s="22"/>
      <c r="H21" s="23"/>
      <c r="I21" s="23"/>
      <c r="J21" s="24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15</v>
      </c>
      <c r="D22" s="4" t="s">
        <v>16</v>
      </c>
      <c r="E22" s="5" t="s">
        <v>49</v>
      </c>
      <c r="F22" s="21"/>
      <c r="G22" s="22"/>
      <c r="H22" s="23"/>
      <c r="I22" s="23"/>
      <c r="J22" s="24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16</v>
      </c>
      <c r="D23" s="4" t="s">
        <v>32</v>
      </c>
      <c r="E23" s="5" t="s">
        <v>33</v>
      </c>
      <c r="F23" s="21"/>
      <c r="G23" s="22"/>
      <c r="H23" s="23"/>
      <c r="I23" s="23"/>
      <c r="J23" s="24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17</v>
      </c>
      <c r="D24" s="4" t="s">
        <v>34</v>
      </c>
      <c r="E24" s="5" t="s">
        <v>33</v>
      </c>
      <c r="F24" s="21" t="s">
        <v>73</v>
      </c>
      <c r="G24" s="22" t="s">
        <v>73</v>
      </c>
      <c r="H24" s="23"/>
      <c r="I24" s="23"/>
      <c r="J24" s="24"/>
      <c r="K24" s="2"/>
      <c r="N24">
        <f t="shared" si="0"/>
        <v>1</v>
      </c>
      <c r="O24">
        <f t="shared" si="0"/>
        <v>1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>
      <c r="C25" s="3">
        <v>18</v>
      </c>
      <c r="D25" s="4" t="s">
        <v>15</v>
      </c>
      <c r="E25" s="5" t="s">
        <v>12</v>
      </c>
      <c r="F25" s="21"/>
      <c r="G25" s="22"/>
      <c r="H25" s="23"/>
      <c r="I25" s="23"/>
      <c r="J25" s="24"/>
      <c r="K25" s="2"/>
      <c r="N25">
        <f t="shared" ref="N25:R34" si="1">IF(F25:F51="+",1,0)</f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19</v>
      </c>
      <c r="D26" s="4" t="s">
        <v>18</v>
      </c>
      <c r="E26" s="5" t="s">
        <v>49</v>
      </c>
      <c r="F26" s="21" t="s">
        <v>73</v>
      </c>
      <c r="G26" s="22" t="s">
        <v>73</v>
      </c>
      <c r="H26" s="23"/>
      <c r="I26" s="23"/>
      <c r="J26" s="24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20</v>
      </c>
      <c r="D27" s="4" t="s">
        <v>28</v>
      </c>
      <c r="E27" s="5" t="s">
        <v>26</v>
      </c>
      <c r="F27" s="21" t="s">
        <v>73</v>
      </c>
      <c r="G27" s="22" t="s">
        <v>73</v>
      </c>
      <c r="H27" s="23"/>
      <c r="I27" s="23"/>
      <c r="J27" s="24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21</v>
      </c>
      <c r="D28" s="4" t="s">
        <v>19</v>
      </c>
      <c r="E28" s="5" t="s">
        <v>49</v>
      </c>
      <c r="F28" s="21" t="s">
        <v>73</v>
      </c>
      <c r="G28" s="22" t="s">
        <v>73</v>
      </c>
      <c r="H28" s="23"/>
      <c r="I28" s="23"/>
      <c r="J28" s="24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22</v>
      </c>
      <c r="D29" s="4" t="s">
        <v>24</v>
      </c>
      <c r="E29" s="5" t="s">
        <v>21</v>
      </c>
      <c r="F29" s="21" t="s">
        <v>73</v>
      </c>
      <c r="G29" s="22" t="s">
        <v>73</v>
      </c>
      <c r="H29" s="23"/>
      <c r="I29" s="23"/>
      <c r="J29" s="24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23</v>
      </c>
      <c r="D30" s="4" t="s">
        <v>7</v>
      </c>
      <c r="E30" s="5" t="s">
        <v>6</v>
      </c>
      <c r="F30" s="21" t="s">
        <v>73</v>
      </c>
      <c r="G30" s="22" t="s">
        <v>73</v>
      </c>
      <c r="H30" s="23"/>
      <c r="I30" s="23"/>
      <c r="J30" s="24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24</v>
      </c>
      <c r="D31" s="4" t="s">
        <v>9</v>
      </c>
      <c r="E31" s="5" t="s">
        <v>6</v>
      </c>
      <c r="F31" s="21" t="s">
        <v>73</v>
      </c>
      <c r="G31" s="22" t="s">
        <v>73</v>
      </c>
      <c r="H31" s="23"/>
      <c r="I31" s="23"/>
      <c r="J31" s="24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25</v>
      </c>
      <c r="D32" s="4" t="s">
        <v>22</v>
      </c>
      <c r="E32" s="5" t="s">
        <v>21</v>
      </c>
      <c r="F32" s="21"/>
      <c r="G32" s="22"/>
      <c r="H32" s="23"/>
      <c r="I32" s="23"/>
      <c r="J32" s="24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>
      <c r="C33" s="3">
        <v>26</v>
      </c>
      <c r="D33" s="4" t="s">
        <v>20</v>
      </c>
      <c r="E33" s="5" t="s">
        <v>21</v>
      </c>
      <c r="F33" s="21" t="s">
        <v>73</v>
      </c>
      <c r="G33" s="22" t="s">
        <v>73</v>
      </c>
      <c r="H33" s="23"/>
      <c r="I33" s="23"/>
      <c r="J33" s="24"/>
      <c r="K33" s="2"/>
      <c r="N33">
        <f t="shared" si="1"/>
        <v>1</v>
      </c>
      <c r="O33">
        <f t="shared" si="1"/>
        <v>1</v>
      </c>
      <c r="P33">
        <f t="shared" si="1"/>
        <v>0</v>
      </c>
      <c r="Q33" s="31">
        <f t="shared" si="1"/>
        <v>0</v>
      </c>
      <c r="R33">
        <f t="shared" si="1"/>
        <v>0</v>
      </c>
    </row>
    <row r="34" spans="3:18" ht="24" customHeight="1" thickBot="1">
      <c r="C34" s="26">
        <v>27</v>
      </c>
      <c r="D34" s="4" t="s">
        <v>8</v>
      </c>
      <c r="E34" s="5" t="s">
        <v>6</v>
      </c>
      <c r="F34" s="21"/>
      <c r="G34" s="22"/>
      <c r="H34" s="23"/>
      <c r="I34" s="23"/>
      <c r="J34" s="24"/>
      <c r="K34" s="2"/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>
      <c r="C35" s="7"/>
      <c r="D35" s="19" t="s">
        <v>39</v>
      </c>
      <c r="E35" s="8"/>
      <c r="F35" s="9">
        <f>SUM(N8:N34)</f>
        <v>15</v>
      </c>
      <c r="G35" s="9">
        <f>SUM(O8:O34)</f>
        <v>15</v>
      </c>
      <c r="H35" s="9">
        <f>SUM(P8:P34)</f>
        <v>0</v>
      </c>
      <c r="I35" s="9">
        <f>SUM(Q8:Q34)</f>
        <v>0</v>
      </c>
      <c r="J35" s="17">
        <f>SUM(R8:R34)</f>
        <v>0</v>
      </c>
      <c r="K35" s="9"/>
    </row>
    <row r="36" spans="3:18" ht="18.600000000000001" thickBot="1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8.600000000000001" thickBot="1">
      <c r="C37" s="6"/>
      <c r="D37" s="14" t="s">
        <v>42</v>
      </c>
      <c r="E37" s="12"/>
      <c r="F37" s="11" t="s">
        <v>37</v>
      </c>
      <c r="G37" s="11"/>
      <c r="H37" s="11"/>
      <c r="I37" s="11"/>
      <c r="J37" s="11"/>
      <c r="K37" s="13"/>
    </row>
    <row r="38" spans="3:18" ht="18.600000000000001" thickBot="1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AC37"/>
  <sheetViews>
    <sheetView workbookViewId="0">
      <selection activeCell="C3" sqref="C3:K5"/>
    </sheetView>
  </sheetViews>
  <sheetFormatPr defaultRowHeight="14.4"/>
  <cols>
    <col min="1" max="1" width="0.109375" customWidth="1"/>
    <col min="2" max="2" width="0" hidden="1" customWidth="1"/>
    <col min="3" max="3" width="4.33203125" customWidth="1"/>
    <col min="4" max="4" width="37.44140625" customWidth="1"/>
    <col min="5" max="5" width="14.44140625" customWidth="1"/>
    <col min="6" max="6" width="8.44140625" customWidth="1"/>
    <col min="7" max="7" width="6.44140625" customWidth="1"/>
    <col min="8" max="8" width="6" customWidth="1"/>
    <col min="9" max="10" width="7.109375" customWidth="1"/>
    <col min="11" max="11" width="10.6640625" customWidth="1"/>
  </cols>
  <sheetData>
    <row r="1" spans="3:29" ht="17.399999999999999">
      <c r="C1" s="45" t="s">
        <v>0</v>
      </c>
      <c r="D1" s="45"/>
      <c r="E1" s="45"/>
      <c r="F1" s="45"/>
      <c r="G1" s="45"/>
      <c r="H1" s="45"/>
      <c r="I1" s="45"/>
      <c r="J1" s="45"/>
      <c r="K1" s="10"/>
    </row>
    <row r="2" spans="3:29" ht="37.5" customHeight="1">
      <c r="C2" s="46" t="s">
        <v>52</v>
      </c>
      <c r="D2" s="46"/>
      <c r="E2" s="46"/>
      <c r="F2" s="46"/>
      <c r="G2" s="46"/>
      <c r="H2" s="46"/>
      <c r="I2" s="46"/>
      <c r="J2" s="46"/>
      <c r="K2" s="46"/>
      <c r="L2" s="18"/>
    </row>
    <row r="3" spans="3:29" ht="18.75" customHeight="1">
      <c r="C3" s="46" t="s">
        <v>64</v>
      </c>
      <c r="D3" s="45"/>
      <c r="E3" s="45"/>
      <c r="F3" s="45"/>
      <c r="G3" s="45"/>
      <c r="H3" s="45"/>
      <c r="I3" s="45"/>
      <c r="J3" s="45"/>
      <c r="K3" s="45"/>
    </row>
    <row r="4" spans="3:29" ht="18.75" customHeight="1">
      <c r="C4" s="45"/>
      <c r="D4" s="45"/>
      <c r="E4" s="45"/>
      <c r="F4" s="45"/>
      <c r="G4" s="45"/>
      <c r="H4" s="45"/>
      <c r="I4" s="45"/>
      <c r="J4" s="45"/>
      <c r="K4" s="45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3:29" ht="36.6" customHeight="1">
      <c r="C5" s="52"/>
      <c r="D5" s="52"/>
      <c r="E5" s="52"/>
      <c r="F5" s="52"/>
      <c r="G5" s="52"/>
      <c r="H5" s="52"/>
      <c r="I5" s="52"/>
      <c r="J5" s="52"/>
      <c r="K5" s="52"/>
    </row>
    <row r="6" spans="3:29" ht="43.5" customHeight="1">
      <c r="C6" s="37" t="s">
        <v>45</v>
      </c>
      <c r="D6" s="38" t="s">
        <v>1</v>
      </c>
      <c r="E6" s="39" t="s">
        <v>40</v>
      </c>
      <c r="F6" s="39" t="s">
        <v>2</v>
      </c>
      <c r="G6" s="39" t="s">
        <v>46</v>
      </c>
      <c r="H6" s="40" t="s">
        <v>47</v>
      </c>
      <c r="I6" s="40" t="s">
        <v>48</v>
      </c>
      <c r="J6" s="39" t="s">
        <v>3</v>
      </c>
      <c r="K6" s="39" t="s">
        <v>4</v>
      </c>
    </row>
    <row r="7" spans="3:29" ht="24" customHeight="1">
      <c r="C7" s="3">
        <v>1</v>
      </c>
      <c r="D7" s="16" t="s">
        <v>38</v>
      </c>
      <c r="E7" s="5" t="s">
        <v>6</v>
      </c>
      <c r="F7" s="25" t="s">
        <v>73</v>
      </c>
      <c r="G7" s="23" t="s">
        <v>73</v>
      </c>
      <c r="H7" s="23"/>
      <c r="I7" s="23"/>
      <c r="J7" s="24"/>
      <c r="K7" s="20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29" ht="24" customHeight="1">
      <c r="C8" s="3">
        <v>2</v>
      </c>
      <c r="D8" s="4" t="s">
        <v>5</v>
      </c>
      <c r="E8" s="5" t="s">
        <v>6</v>
      </c>
      <c r="F8" s="21"/>
      <c r="G8" s="22"/>
      <c r="H8" s="23"/>
      <c r="I8" s="23"/>
      <c r="J8" s="24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29" ht="24" customHeight="1">
      <c r="C9" s="3">
        <v>3</v>
      </c>
      <c r="D9" s="4" t="s">
        <v>10</v>
      </c>
      <c r="E9" s="5" t="s">
        <v>6</v>
      </c>
      <c r="F9" s="21"/>
      <c r="G9" s="22"/>
      <c r="H9" s="23"/>
      <c r="I9" s="23"/>
      <c r="J9" s="24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29" ht="24" customHeight="1">
      <c r="C10" s="3">
        <v>4</v>
      </c>
      <c r="D10" s="4" t="s">
        <v>11</v>
      </c>
      <c r="E10" s="5" t="s">
        <v>12</v>
      </c>
      <c r="F10" s="21"/>
      <c r="G10" s="22"/>
      <c r="H10" s="23"/>
      <c r="I10" s="23"/>
      <c r="J10" s="24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29" ht="24" customHeight="1">
      <c r="C11" s="3">
        <v>5</v>
      </c>
      <c r="D11" s="4" t="s">
        <v>31</v>
      </c>
      <c r="E11" s="5" t="s">
        <v>30</v>
      </c>
      <c r="F11" s="21"/>
      <c r="G11" s="22"/>
      <c r="H11" s="23"/>
      <c r="I11" s="23"/>
      <c r="J11" s="24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29" ht="24" customHeight="1">
      <c r="C12" s="3">
        <v>6</v>
      </c>
      <c r="D12" s="4" t="s">
        <v>14</v>
      </c>
      <c r="E12" s="5" t="s">
        <v>12</v>
      </c>
      <c r="F12" s="21" t="s">
        <v>73</v>
      </c>
      <c r="G12" s="22" t="s">
        <v>73</v>
      </c>
      <c r="H12" s="23"/>
      <c r="I12" s="23"/>
      <c r="J12" s="24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29" ht="24" customHeight="1">
      <c r="C13" s="3">
        <v>7</v>
      </c>
      <c r="D13" s="4" t="s">
        <v>27</v>
      </c>
      <c r="E13" s="5" t="s">
        <v>26</v>
      </c>
      <c r="F13" s="21" t="s">
        <v>73</v>
      </c>
      <c r="G13" s="22" t="s">
        <v>73</v>
      </c>
      <c r="H13" s="23"/>
      <c r="I13" s="23"/>
      <c r="J13" s="24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29" ht="30" customHeight="1">
      <c r="C14" s="3">
        <v>8</v>
      </c>
      <c r="D14" s="4" t="s">
        <v>25</v>
      </c>
      <c r="E14" s="5" t="s">
        <v>26</v>
      </c>
      <c r="F14" s="21" t="s">
        <v>73</v>
      </c>
      <c r="G14" s="22" t="s">
        <v>73</v>
      </c>
      <c r="H14" s="23"/>
      <c r="I14" s="23"/>
      <c r="J14" s="24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29" ht="24" customHeight="1">
      <c r="C15" s="3">
        <v>9</v>
      </c>
      <c r="D15" s="4" t="s">
        <v>29</v>
      </c>
      <c r="E15" s="5" t="s">
        <v>30</v>
      </c>
      <c r="F15" s="21"/>
      <c r="G15" s="22"/>
      <c r="H15" s="23"/>
      <c r="I15" s="23"/>
      <c r="J15" s="24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29" ht="24" customHeight="1">
      <c r="C16" s="3">
        <v>10</v>
      </c>
      <c r="D16" s="4" t="s">
        <v>37</v>
      </c>
      <c r="E16" s="5" t="s">
        <v>36</v>
      </c>
      <c r="F16" s="21" t="s">
        <v>73</v>
      </c>
      <c r="G16" s="22" t="s">
        <v>73</v>
      </c>
      <c r="H16" s="23"/>
      <c r="I16" s="23"/>
      <c r="J16" s="24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1" t="s">
        <v>73</v>
      </c>
      <c r="G17" s="22" t="s">
        <v>73</v>
      </c>
      <c r="H17" s="23"/>
      <c r="I17" s="23"/>
      <c r="J17" s="24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1"/>
      <c r="G18" s="22"/>
      <c r="H18" s="23"/>
      <c r="I18" s="23"/>
      <c r="J18" s="24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1" t="s">
        <v>73</v>
      </c>
      <c r="G19" s="22" t="s">
        <v>73</v>
      </c>
      <c r="H19" s="23"/>
      <c r="I19" s="23"/>
      <c r="J19" s="24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1"/>
      <c r="G20" s="22"/>
      <c r="H20" s="23"/>
      <c r="I20" s="23"/>
      <c r="J20" s="24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1"/>
      <c r="G21" s="22"/>
      <c r="H21" s="23"/>
      <c r="I21" s="23"/>
      <c r="J21" s="24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1"/>
      <c r="G22" s="22"/>
      <c r="H22" s="23"/>
      <c r="I22" s="23"/>
      <c r="J22" s="24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1" t="s">
        <v>73</v>
      </c>
      <c r="G23" s="22" t="s">
        <v>73</v>
      </c>
      <c r="H23" s="23"/>
      <c r="I23" s="23"/>
      <c r="J23" s="24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1"/>
      <c r="G24" s="22"/>
      <c r="H24" s="23"/>
      <c r="I24" s="23"/>
      <c r="J24" s="24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1" t="s">
        <v>73</v>
      </c>
      <c r="G25" s="22" t="s">
        <v>73</v>
      </c>
      <c r="H25" s="23"/>
      <c r="I25" s="23"/>
      <c r="J25" s="24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1" t="s">
        <v>73</v>
      </c>
      <c r="G26" s="22" t="s">
        <v>73</v>
      </c>
      <c r="H26" s="23"/>
      <c r="I26" s="23"/>
      <c r="J26" s="24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1" t="s">
        <v>73</v>
      </c>
      <c r="G27" s="22" t="s">
        <v>73</v>
      </c>
      <c r="H27" s="23"/>
      <c r="I27" s="23"/>
      <c r="J27" s="24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1" t="s">
        <v>73</v>
      </c>
      <c r="G28" s="22" t="s">
        <v>73</v>
      </c>
      <c r="H28" s="23"/>
      <c r="I28" s="23"/>
      <c r="J28" s="24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1" t="s">
        <v>73</v>
      </c>
      <c r="G29" s="22" t="s">
        <v>73</v>
      </c>
      <c r="H29" s="23"/>
      <c r="I29" s="23"/>
      <c r="J29" s="24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1" t="s">
        <v>73</v>
      </c>
      <c r="G30" s="22" t="s">
        <v>73</v>
      </c>
      <c r="H30" s="23"/>
      <c r="I30" s="23"/>
      <c r="J30" s="24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1"/>
      <c r="G31" s="22"/>
      <c r="H31" s="23"/>
      <c r="I31" s="23"/>
      <c r="J31" s="24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1" t="s">
        <v>73</v>
      </c>
      <c r="G32" s="22" t="s">
        <v>73</v>
      </c>
      <c r="H32" s="23"/>
      <c r="I32" s="23"/>
      <c r="J32" s="24"/>
      <c r="K32" s="2"/>
      <c r="N32">
        <f t="shared" si="1"/>
        <v>1</v>
      </c>
      <c r="O32">
        <f t="shared" si="1"/>
        <v>1</v>
      </c>
      <c r="P32">
        <f t="shared" si="1"/>
        <v>0</v>
      </c>
      <c r="Q32" s="31">
        <f t="shared" si="1"/>
        <v>0</v>
      </c>
      <c r="R32">
        <f t="shared" si="1"/>
        <v>0</v>
      </c>
    </row>
    <row r="33" spans="3:18" ht="24" customHeight="1" thickBot="1">
      <c r="C33" s="26">
        <v>27</v>
      </c>
      <c r="D33" s="4" t="s">
        <v>8</v>
      </c>
      <c r="E33" s="5" t="s">
        <v>6</v>
      </c>
      <c r="F33" s="21"/>
      <c r="G33" s="22"/>
      <c r="H33" s="23"/>
      <c r="I33" s="23"/>
      <c r="J33" s="24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19" t="s">
        <v>39</v>
      </c>
      <c r="E34" s="8"/>
      <c r="F34" s="9">
        <f>SUM(N7:N33)</f>
        <v>15</v>
      </c>
      <c r="G34" s="9">
        <f>SUM(O7:O33)</f>
        <v>15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8.600000000000001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8.600000000000001" thickBot="1">
      <c r="C36" s="6"/>
      <c r="D36" s="14" t="s">
        <v>42</v>
      </c>
      <c r="E36" s="12"/>
      <c r="F36" s="11" t="s">
        <v>37</v>
      </c>
      <c r="G36" s="11"/>
      <c r="H36" s="11"/>
      <c r="I36" s="11"/>
      <c r="J36" s="11"/>
      <c r="K36" s="13"/>
    </row>
    <row r="37" spans="3:18" ht="18.600000000000001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R36"/>
  <sheetViews>
    <sheetView topLeftCell="C23" workbookViewId="0">
      <selection activeCell="F6" sqref="F6:G32"/>
    </sheetView>
  </sheetViews>
  <sheetFormatPr defaultRowHeight="14.4"/>
  <cols>
    <col min="1" max="1" width="0.109375" customWidth="1"/>
    <col min="2" max="2" width="0" hidden="1" customWidth="1"/>
    <col min="3" max="3" width="4.33203125" customWidth="1"/>
    <col min="4" max="4" width="37.44140625" customWidth="1"/>
    <col min="5" max="5" width="14.44140625" customWidth="1"/>
    <col min="6" max="6" width="8.44140625" customWidth="1"/>
    <col min="7" max="7" width="6.44140625" customWidth="1"/>
    <col min="8" max="8" width="6" customWidth="1"/>
    <col min="9" max="9" width="7" customWidth="1"/>
    <col min="10" max="10" width="7.109375" customWidth="1"/>
    <col min="11" max="11" width="10.6640625" customWidth="1"/>
  </cols>
  <sheetData>
    <row r="1" spans="3:18" ht="17.399999999999999">
      <c r="C1" s="45" t="s">
        <v>0</v>
      </c>
      <c r="D1" s="45"/>
      <c r="E1" s="45"/>
      <c r="F1" s="45"/>
      <c r="G1" s="45"/>
      <c r="H1" s="45"/>
      <c r="I1" s="45"/>
      <c r="J1" s="45"/>
      <c r="K1" s="10"/>
    </row>
    <row r="2" spans="3:18" ht="37.5" customHeight="1">
      <c r="C2" s="46" t="s">
        <v>52</v>
      </c>
      <c r="D2" s="46"/>
      <c r="E2" s="46"/>
      <c r="F2" s="46"/>
      <c r="G2" s="46"/>
      <c r="H2" s="46"/>
      <c r="I2" s="46"/>
      <c r="J2" s="46"/>
      <c r="K2" s="46"/>
      <c r="L2" s="18"/>
    </row>
    <row r="3" spans="3:18" ht="52.2" customHeight="1">
      <c r="C3" s="46" t="s">
        <v>65</v>
      </c>
      <c r="D3" s="46"/>
      <c r="E3" s="46"/>
      <c r="F3" s="46"/>
      <c r="G3" s="46"/>
      <c r="H3" s="46"/>
      <c r="I3" s="46"/>
      <c r="J3" s="46"/>
      <c r="K3" s="46"/>
    </row>
    <row r="4" spans="3:18" ht="18.75" hidden="1" customHeight="1">
      <c r="C4" s="33"/>
      <c r="D4" s="33"/>
      <c r="E4" s="33"/>
      <c r="F4" s="33"/>
      <c r="G4" s="34"/>
      <c r="H4" s="34"/>
      <c r="I4" s="34"/>
      <c r="J4" s="34"/>
      <c r="K4" s="34"/>
      <c r="L4" s="35"/>
    </row>
    <row r="5" spans="3:18" ht="43.5" customHeight="1">
      <c r="C5" s="37" t="s">
        <v>45</v>
      </c>
      <c r="D5" s="38" t="s">
        <v>1</v>
      </c>
      <c r="E5" s="39" t="s">
        <v>40</v>
      </c>
      <c r="F5" s="39" t="s">
        <v>2</v>
      </c>
      <c r="G5" s="39" t="s">
        <v>46</v>
      </c>
      <c r="H5" s="40" t="s">
        <v>47</v>
      </c>
      <c r="I5" s="40" t="s">
        <v>48</v>
      </c>
      <c r="J5" s="39" t="s">
        <v>3</v>
      </c>
      <c r="K5" s="39" t="s">
        <v>4</v>
      </c>
    </row>
    <row r="6" spans="3:18" ht="24" customHeight="1">
      <c r="C6" s="3">
        <v>1</v>
      </c>
      <c r="D6" s="16" t="s">
        <v>38</v>
      </c>
      <c r="E6" s="5" t="s">
        <v>6</v>
      </c>
      <c r="F6" s="41" t="s">
        <v>73</v>
      </c>
      <c r="G6" s="42" t="s">
        <v>73</v>
      </c>
      <c r="H6" s="23"/>
      <c r="I6" s="23"/>
      <c r="J6" s="24"/>
      <c r="K6" s="20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>
      <c r="C7" s="3">
        <v>2</v>
      </c>
      <c r="D7" s="4" t="s">
        <v>5</v>
      </c>
      <c r="E7" s="5" t="s">
        <v>6</v>
      </c>
      <c r="F7" s="43"/>
      <c r="G7" s="44"/>
      <c r="H7" s="23"/>
      <c r="I7" s="23"/>
      <c r="J7" s="24"/>
      <c r="K7" s="2"/>
      <c r="N7">
        <f t="shared" ref="N7:R22" si="0">IF(F7:F33="+",1,0)</f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3</v>
      </c>
      <c r="D8" s="4" t="s">
        <v>10</v>
      </c>
      <c r="E8" s="5" t="s">
        <v>6</v>
      </c>
      <c r="F8" s="43"/>
      <c r="G8" s="44"/>
      <c r="H8" s="23"/>
      <c r="I8" s="23"/>
      <c r="J8" s="24"/>
      <c r="K8" s="2"/>
      <c r="N8">
        <f t="shared" si="0"/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4</v>
      </c>
      <c r="D9" s="4" t="s">
        <v>11</v>
      </c>
      <c r="E9" s="5" t="s">
        <v>12</v>
      </c>
      <c r="F9" s="43"/>
      <c r="G9" s="44"/>
      <c r="H9" s="23"/>
      <c r="I9" s="23"/>
      <c r="J9" s="24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5</v>
      </c>
      <c r="D10" s="4" t="s">
        <v>31</v>
      </c>
      <c r="E10" s="5" t="s">
        <v>30</v>
      </c>
      <c r="F10" s="43"/>
      <c r="G10" s="44"/>
      <c r="H10" s="23"/>
      <c r="I10" s="23"/>
      <c r="J10" s="24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6</v>
      </c>
      <c r="D11" s="4" t="s">
        <v>14</v>
      </c>
      <c r="E11" s="5" t="s">
        <v>12</v>
      </c>
      <c r="F11" s="43" t="s">
        <v>73</v>
      </c>
      <c r="G11" s="44" t="s">
        <v>73</v>
      </c>
      <c r="H11" s="23"/>
      <c r="I11" s="23"/>
      <c r="J11" s="24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7</v>
      </c>
      <c r="D12" s="4" t="s">
        <v>27</v>
      </c>
      <c r="E12" s="5" t="s">
        <v>26</v>
      </c>
      <c r="F12" s="43" t="s">
        <v>73</v>
      </c>
      <c r="G12" s="44" t="s">
        <v>73</v>
      </c>
      <c r="H12" s="23"/>
      <c r="I12" s="23"/>
      <c r="J12" s="24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>
      <c r="C13" s="3">
        <v>8</v>
      </c>
      <c r="D13" s="4" t="s">
        <v>25</v>
      </c>
      <c r="E13" s="5" t="s">
        <v>26</v>
      </c>
      <c r="F13" s="43" t="s">
        <v>73</v>
      </c>
      <c r="G13" s="44" t="s">
        <v>73</v>
      </c>
      <c r="H13" s="23"/>
      <c r="I13" s="23"/>
      <c r="J13" s="24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9</v>
      </c>
      <c r="D14" s="4" t="s">
        <v>29</v>
      </c>
      <c r="E14" s="5" t="s">
        <v>30</v>
      </c>
      <c r="F14" s="43"/>
      <c r="G14" s="44"/>
      <c r="H14" s="23"/>
      <c r="I14" s="23"/>
      <c r="J14" s="24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10</v>
      </c>
      <c r="D15" s="4" t="s">
        <v>37</v>
      </c>
      <c r="E15" s="5" t="s">
        <v>36</v>
      </c>
      <c r="F15" s="43" t="s">
        <v>73</v>
      </c>
      <c r="G15" s="44" t="s">
        <v>73</v>
      </c>
      <c r="H15" s="23"/>
      <c r="I15" s="23"/>
      <c r="J15" s="24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11</v>
      </c>
      <c r="D16" s="4" t="s">
        <v>35</v>
      </c>
      <c r="E16" s="5" t="s">
        <v>36</v>
      </c>
      <c r="F16" s="43" t="s">
        <v>73</v>
      </c>
      <c r="G16" s="44" t="s">
        <v>73</v>
      </c>
      <c r="H16" s="23"/>
      <c r="I16" s="23"/>
      <c r="J16" s="24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12</v>
      </c>
      <c r="D17" s="4" t="s">
        <v>17</v>
      </c>
      <c r="E17" s="5" t="s">
        <v>49</v>
      </c>
      <c r="F17" s="43"/>
      <c r="G17" s="44"/>
      <c r="H17" s="23"/>
      <c r="I17" s="23"/>
      <c r="J17" s="24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13</v>
      </c>
      <c r="D18" s="4" t="s">
        <v>13</v>
      </c>
      <c r="E18" s="5" t="s">
        <v>12</v>
      </c>
      <c r="F18" s="43" t="s">
        <v>73</v>
      </c>
      <c r="G18" s="44" t="s">
        <v>73</v>
      </c>
      <c r="H18" s="23"/>
      <c r="I18" s="23"/>
      <c r="J18" s="24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43"/>
      <c r="G19" s="44"/>
      <c r="H19" s="23"/>
      <c r="I19" s="23"/>
      <c r="J19" s="24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43"/>
      <c r="G20" s="44"/>
      <c r="H20" s="23"/>
      <c r="I20" s="23"/>
      <c r="J20" s="24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43"/>
      <c r="G21" s="44"/>
      <c r="H21" s="23"/>
      <c r="I21" s="23"/>
      <c r="J21" s="24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43" t="s">
        <v>73</v>
      </c>
      <c r="G22" s="44" t="s">
        <v>73</v>
      </c>
      <c r="H22" s="23"/>
      <c r="I22" s="23"/>
      <c r="J22" s="24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43"/>
      <c r="G23" s="44"/>
      <c r="H23" s="23"/>
      <c r="I23" s="23"/>
      <c r="J23" s="24"/>
      <c r="K23" s="2"/>
      <c r="N23">
        <f t="shared" ref="N23:R32" si="1">IF(F23:F49="+",1,0)</f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43" t="s">
        <v>73</v>
      </c>
      <c r="G24" s="44" t="s">
        <v>73</v>
      </c>
      <c r="H24" s="23"/>
      <c r="I24" s="23"/>
      <c r="J24" s="24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20</v>
      </c>
      <c r="D25" s="4" t="s">
        <v>28</v>
      </c>
      <c r="E25" s="5" t="s">
        <v>26</v>
      </c>
      <c r="F25" s="43" t="s">
        <v>73</v>
      </c>
      <c r="G25" s="44" t="s">
        <v>73</v>
      </c>
      <c r="H25" s="23"/>
      <c r="I25" s="23"/>
      <c r="J25" s="24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21</v>
      </c>
      <c r="D26" s="4" t="s">
        <v>19</v>
      </c>
      <c r="E26" s="5" t="s">
        <v>49</v>
      </c>
      <c r="F26" s="43" t="s">
        <v>73</v>
      </c>
      <c r="G26" s="44" t="s">
        <v>73</v>
      </c>
      <c r="H26" s="23"/>
      <c r="I26" s="23"/>
      <c r="J26" s="24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43" t="s">
        <v>73</v>
      </c>
      <c r="G27" s="44" t="s">
        <v>73</v>
      </c>
      <c r="H27" s="23"/>
      <c r="I27" s="23"/>
      <c r="J27" s="24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43" t="s">
        <v>73</v>
      </c>
      <c r="G28" s="44" t="s">
        <v>73</v>
      </c>
      <c r="H28" s="23"/>
      <c r="I28" s="23"/>
      <c r="J28" s="24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24</v>
      </c>
      <c r="D29" s="4" t="s">
        <v>9</v>
      </c>
      <c r="E29" s="5" t="s">
        <v>6</v>
      </c>
      <c r="F29" s="43" t="s">
        <v>73</v>
      </c>
      <c r="G29" s="44" t="s">
        <v>73</v>
      </c>
      <c r="H29" s="23"/>
      <c r="I29" s="23"/>
      <c r="J29" s="24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25</v>
      </c>
      <c r="D30" s="4" t="s">
        <v>22</v>
      </c>
      <c r="E30" s="5" t="s">
        <v>21</v>
      </c>
      <c r="F30" s="43"/>
      <c r="G30" s="44"/>
      <c r="H30" s="23"/>
      <c r="I30" s="23"/>
      <c r="J30" s="24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43" t="s">
        <v>73</v>
      </c>
      <c r="G31" s="44" t="s">
        <v>73</v>
      </c>
      <c r="H31" s="23"/>
      <c r="I31" s="23"/>
      <c r="J31" s="24"/>
      <c r="K31" s="2"/>
      <c r="N31">
        <f t="shared" si="1"/>
        <v>1</v>
      </c>
      <c r="O31">
        <f t="shared" si="1"/>
        <v>1</v>
      </c>
      <c r="P31">
        <f t="shared" si="1"/>
        <v>0</v>
      </c>
      <c r="Q31" s="31">
        <f t="shared" si="1"/>
        <v>0</v>
      </c>
      <c r="R31">
        <f t="shared" si="1"/>
        <v>0</v>
      </c>
    </row>
    <row r="32" spans="3:18" ht="24" customHeight="1" thickBot="1">
      <c r="C32" s="26">
        <v>27</v>
      </c>
      <c r="D32" s="4" t="s">
        <v>8</v>
      </c>
      <c r="E32" s="5" t="s">
        <v>6</v>
      </c>
      <c r="F32" s="43"/>
      <c r="G32" s="44"/>
      <c r="H32" s="23"/>
      <c r="I32" s="23"/>
      <c r="J32" s="24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>
      <c r="C33" s="7"/>
      <c r="D33" s="19" t="s">
        <v>39</v>
      </c>
      <c r="E33" s="8"/>
      <c r="F33" s="9">
        <f>SUM(N6:N32)</f>
        <v>15</v>
      </c>
      <c r="G33" s="9">
        <f>SUM(O6:O32)</f>
        <v>15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8.600000000000001" thickBot="1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8.600000000000001" thickBot="1">
      <c r="C35" s="6"/>
      <c r="D35" s="14" t="s">
        <v>42</v>
      </c>
      <c r="E35" s="12"/>
      <c r="F35" s="11" t="s">
        <v>37</v>
      </c>
      <c r="G35" s="11"/>
      <c r="H35" s="11"/>
      <c r="I35" s="11"/>
      <c r="J35" s="11"/>
      <c r="K35" s="13"/>
    </row>
    <row r="36" spans="3:11" ht="18.600000000000001" thickBot="1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F6" sqref="F6:F32"/>
    </sheetView>
  </sheetViews>
  <sheetFormatPr defaultRowHeight="14.4"/>
  <cols>
    <col min="1" max="1" width="0.109375" customWidth="1"/>
    <col min="2" max="2" width="0" hidden="1" customWidth="1"/>
    <col min="3" max="3" width="4.33203125" customWidth="1"/>
    <col min="4" max="4" width="37.44140625" customWidth="1"/>
    <col min="5" max="5" width="14.44140625" customWidth="1"/>
    <col min="6" max="6" width="8.44140625" customWidth="1"/>
    <col min="7" max="7" width="6.44140625" customWidth="1"/>
    <col min="8" max="8" width="6" customWidth="1"/>
    <col min="9" max="9" width="6.6640625" customWidth="1"/>
    <col min="10" max="10" width="7.109375" customWidth="1"/>
    <col min="11" max="11" width="11.109375" customWidth="1"/>
  </cols>
  <sheetData>
    <row r="1" spans="3:18" ht="17.399999999999999">
      <c r="C1" s="45" t="s">
        <v>0</v>
      </c>
      <c r="D1" s="45"/>
      <c r="E1" s="45"/>
      <c r="F1" s="45"/>
      <c r="G1" s="45"/>
      <c r="H1" s="45"/>
      <c r="I1" s="45"/>
      <c r="J1" s="45"/>
      <c r="K1" s="10"/>
    </row>
    <row r="2" spans="3:18" ht="37.5" customHeight="1">
      <c r="C2" s="46" t="s">
        <v>52</v>
      </c>
      <c r="D2" s="46"/>
      <c r="E2" s="46"/>
      <c r="F2" s="46"/>
      <c r="G2" s="46"/>
      <c r="H2" s="46"/>
      <c r="I2" s="46"/>
      <c r="J2" s="46"/>
      <c r="K2" s="46"/>
      <c r="L2" s="18"/>
    </row>
    <row r="3" spans="3:18" ht="58.2" customHeight="1">
      <c r="C3" s="48" t="s">
        <v>66</v>
      </c>
      <c r="D3" s="48"/>
      <c r="E3" s="48"/>
      <c r="F3" s="48"/>
      <c r="G3" s="48"/>
      <c r="H3" s="48"/>
      <c r="I3" s="48"/>
      <c r="J3" s="48"/>
      <c r="K3" s="48"/>
      <c r="L3" s="10"/>
    </row>
    <row r="4" spans="3:18" ht="16.8" hidden="1"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3:18" ht="43.5" customHeight="1">
      <c r="C5" s="37" t="s">
        <v>45</v>
      </c>
      <c r="D5" s="38" t="s">
        <v>1</v>
      </c>
      <c r="E5" s="39" t="s">
        <v>40</v>
      </c>
      <c r="F5" s="39" t="s">
        <v>2</v>
      </c>
      <c r="G5" s="39" t="s">
        <v>46</v>
      </c>
      <c r="H5" s="40" t="s">
        <v>47</v>
      </c>
      <c r="I5" s="40" t="s">
        <v>48</v>
      </c>
      <c r="J5" s="39" t="s">
        <v>3</v>
      </c>
      <c r="K5" s="39" t="s">
        <v>4</v>
      </c>
    </row>
    <row r="6" spans="3:18" ht="24" customHeight="1">
      <c r="C6" s="3">
        <v>1</v>
      </c>
      <c r="D6" s="16" t="s">
        <v>38</v>
      </c>
      <c r="E6" s="5" t="s">
        <v>6</v>
      </c>
      <c r="F6" s="25" t="s">
        <v>73</v>
      </c>
      <c r="G6" s="23"/>
      <c r="H6" s="23"/>
      <c r="I6" s="23"/>
      <c r="J6" s="24"/>
      <c r="K6" s="20" t="s">
        <v>44</v>
      </c>
      <c r="N6">
        <f>IF(F6:F32="+",1,0)</f>
        <v>1</v>
      </c>
      <c r="O6">
        <f>IF(G6:G32="+",1,0)</f>
        <v>0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>
      <c r="C7" s="3">
        <v>2</v>
      </c>
      <c r="D7" s="4" t="s">
        <v>5</v>
      </c>
      <c r="E7" s="5" t="s">
        <v>6</v>
      </c>
      <c r="F7" s="21"/>
      <c r="G7" s="22"/>
      <c r="H7" s="23"/>
      <c r="I7" s="23"/>
      <c r="J7" s="24"/>
      <c r="K7" s="2"/>
      <c r="N7">
        <f t="shared" ref="N7:R22" si="0">IF(F7:F33="+",1,0)</f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3</v>
      </c>
      <c r="D8" s="4" t="s">
        <v>10</v>
      </c>
      <c r="E8" s="5" t="s">
        <v>6</v>
      </c>
      <c r="F8" s="21"/>
      <c r="G8" s="22"/>
      <c r="H8" s="23"/>
      <c r="I8" s="23"/>
      <c r="J8" s="24"/>
      <c r="K8" s="2"/>
      <c r="N8">
        <f t="shared" si="0"/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4</v>
      </c>
      <c r="D9" s="4" t="s">
        <v>11</v>
      </c>
      <c r="E9" s="5" t="s">
        <v>12</v>
      </c>
      <c r="F9" s="21"/>
      <c r="G9" s="22"/>
      <c r="H9" s="23"/>
      <c r="I9" s="23"/>
      <c r="J9" s="24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5</v>
      </c>
      <c r="D10" s="4" t="s">
        <v>31</v>
      </c>
      <c r="E10" s="5" t="s">
        <v>30</v>
      </c>
      <c r="F10" s="21"/>
      <c r="G10" s="22"/>
      <c r="H10" s="23"/>
      <c r="I10" s="23"/>
      <c r="J10" s="24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6</v>
      </c>
      <c r="D11" s="4" t="s">
        <v>14</v>
      </c>
      <c r="E11" s="5" t="s">
        <v>12</v>
      </c>
      <c r="F11" s="21" t="s">
        <v>73</v>
      </c>
      <c r="G11" s="22"/>
      <c r="H11" s="23"/>
      <c r="I11" s="23"/>
      <c r="J11" s="24"/>
      <c r="K11" s="2"/>
      <c r="N11">
        <f t="shared" si="0"/>
        <v>1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7</v>
      </c>
      <c r="D12" s="4" t="s">
        <v>27</v>
      </c>
      <c r="E12" s="5" t="s">
        <v>26</v>
      </c>
      <c r="F12" s="21" t="s">
        <v>73</v>
      </c>
      <c r="G12" s="22"/>
      <c r="H12" s="23"/>
      <c r="I12" s="23"/>
      <c r="J12" s="24"/>
      <c r="K12" s="2"/>
      <c r="N12">
        <f t="shared" si="0"/>
        <v>1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>
      <c r="C13" s="3">
        <v>8</v>
      </c>
      <c r="D13" s="4" t="s">
        <v>25</v>
      </c>
      <c r="E13" s="5" t="s">
        <v>26</v>
      </c>
      <c r="F13" s="21" t="s">
        <v>73</v>
      </c>
      <c r="G13" s="22"/>
      <c r="H13" s="23"/>
      <c r="I13" s="23"/>
      <c r="J13" s="24"/>
      <c r="K13" s="2"/>
      <c r="N13">
        <f t="shared" si="0"/>
        <v>1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9</v>
      </c>
      <c r="D14" s="4" t="s">
        <v>29</v>
      </c>
      <c r="E14" s="5" t="s">
        <v>30</v>
      </c>
      <c r="F14" s="21"/>
      <c r="G14" s="22"/>
      <c r="H14" s="23"/>
      <c r="I14" s="23"/>
      <c r="J14" s="24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10</v>
      </c>
      <c r="D15" s="4" t="s">
        <v>37</v>
      </c>
      <c r="E15" s="5" t="s">
        <v>36</v>
      </c>
      <c r="F15" s="21" t="s">
        <v>73</v>
      </c>
      <c r="G15" s="22"/>
      <c r="H15" s="23"/>
      <c r="I15" s="23"/>
      <c r="J15" s="24"/>
      <c r="K15" s="2"/>
      <c r="N15">
        <f t="shared" si="0"/>
        <v>1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11</v>
      </c>
      <c r="D16" s="4" t="s">
        <v>35</v>
      </c>
      <c r="E16" s="5" t="s">
        <v>36</v>
      </c>
      <c r="F16" s="21" t="s">
        <v>73</v>
      </c>
      <c r="G16" s="22"/>
      <c r="H16" s="23"/>
      <c r="I16" s="23"/>
      <c r="J16" s="24"/>
      <c r="K16" s="2"/>
      <c r="N16">
        <f t="shared" si="0"/>
        <v>1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12</v>
      </c>
      <c r="D17" s="4" t="s">
        <v>17</v>
      </c>
      <c r="E17" s="5" t="s">
        <v>49</v>
      </c>
      <c r="F17" s="21"/>
      <c r="G17" s="22"/>
      <c r="H17" s="23"/>
      <c r="I17" s="23"/>
      <c r="J17" s="24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13</v>
      </c>
      <c r="D18" s="4" t="s">
        <v>13</v>
      </c>
      <c r="E18" s="5" t="s">
        <v>12</v>
      </c>
      <c r="F18" s="21" t="s">
        <v>73</v>
      </c>
      <c r="G18" s="22"/>
      <c r="H18" s="23"/>
      <c r="I18" s="23"/>
      <c r="J18" s="24"/>
      <c r="K18" s="2"/>
      <c r="N18">
        <f t="shared" si="0"/>
        <v>1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21"/>
      <c r="G19" s="22"/>
      <c r="H19" s="23"/>
      <c r="I19" s="23"/>
      <c r="J19" s="24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21"/>
      <c r="G20" s="22"/>
      <c r="H20" s="23"/>
      <c r="I20" s="23"/>
      <c r="J20" s="24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21"/>
      <c r="G21" s="22"/>
      <c r="H21" s="23"/>
      <c r="I21" s="23"/>
      <c r="J21" s="24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21" t="s">
        <v>73</v>
      </c>
      <c r="G22" s="22"/>
      <c r="H22" s="23"/>
      <c r="I22" s="23"/>
      <c r="J22" s="24"/>
      <c r="K22" s="2"/>
      <c r="N22">
        <f t="shared" si="0"/>
        <v>1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21"/>
      <c r="G23" s="22"/>
      <c r="H23" s="23"/>
      <c r="I23" s="23"/>
      <c r="J23" s="24"/>
      <c r="K23" s="2"/>
      <c r="N23">
        <f t="shared" ref="N23:R32" si="1">IF(F23:F49="+",1,0)</f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21" t="s">
        <v>73</v>
      </c>
      <c r="G24" s="22"/>
      <c r="H24" s="23"/>
      <c r="I24" s="23"/>
      <c r="J24" s="24"/>
      <c r="K24" s="2"/>
      <c r="N24">
        <f t="shared" si="1"/>
        <v>1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20</v>
      </c>
      <c r="D25" s="4" t="s">
        <v>28</v>
      </c>
      <c r="E25" s="5" t="s">
        <v>26</v>
      </c>
      <c r="F25" s="21" t="s">
        <v>73</v>
      </c>
      <c r="G25" s="22"/>
      <c r="H25" s="23"/>
      <c r="I25" s="23"/>
      <c r="J25" s="24"/>
      <c r="K25" s="2"/>
      <c r="N25">
        <f t="shared" si="1"/>
        <v>1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21</v>
      </c>
      <c r="D26" s="4" t="s">
        <v>19</v>
      </c>
      <c r="E26" s="5" t="s">
        <v>49</v>
      </c>
      <c r="F26" s="21" t="s">
        <v>73</v>
      </c>
      <c r="G26" s="22"/>
      <c r="H26" s="23"/>
      <c r="I26" s="23"/>
      <c r="J26" s="24"/>
      <c r="K26" s="2"/>
      <c r="N26">
        <f t="shared" si="1"/>
        <v>1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21" t="s">
        <v>73</v>
      </c>
      <c r="G27" s="22"/>
      <c r="H27" s="23"/>
      <c r="I27" s="23"/>
      <c r="J27" s="24"/>
      <c r="K27" s="2"/>
      <c r="N27">
        <f t="shared" si="1"/>
        <v>1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21" t="s">
        <v>73</v>
      </c>
      <c r="G28" s="22"/>
      <c r="H28" s="23"/>
      <c r="I28" s="23"/>
      <c r="J28" s="24"/>
      <c r="K28" s="2"/>
      <c r="N28">
        <f t="shared" si="1"/>
        <v>1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24</v>
      </c>
      <c r="D29" s="4" t="s">
        <v>9</v>
      </c>
      <c r="E29" s="5" t="s">
        <v>6</v>
      </c>
      <c r="F29" s="21" t="s">
        <v>73</v>
      </c>
      <c r="G29" s="22"/>
      <c r="H29" s="23"/>
      <c r="I29" s="23"/>
      <c r="J29" s="24"/>
      <c r="K29" s="2"/>
      <c r="N29">
        <f t="shared" si="1"/>
        <v>1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25</v>
      </c>
      <c r="D30" s="4" t="s">
        <v>22</v>
      </c>
      <c r="E30" s="5" t="s">
        <v>21</v>
      </c>
      <c r="F30" s="21"/>
      <c r="G30" s="22"/>
      <c r="H30" s="23"/>
      <c r="I30" s="23"/>
      <c r="J30" s="24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21" t="s">
        <v>73</v>
      </c>
      <c r="G31" s="22"/>
      <c r="H31" s="23"/>
      <c r="I31" s="23"/>
      <c r="J31" s="24"/>
      <c r="K31" s="2"/>
      <c r="N31">
        <f t="shared" si="1"/>
        <v>1</v>
      </c>
      <c r="O31">
        <f t="shared" si="1"/>
        <v>0</v>
      </c>
      <c r="P31">
        <f t="shared" si="1"/>
        <v>0</v>
      </c>
      <c r="Q31" s="31">
        <f t="shared" si="1"/>
        <v>0</v>
      </c>
      <c r="R31">
        <f t="shared" si="1"/>
        <v>0</v>
      </c>
    </row>
    <row r="32" spans="3:18" ht="24" customHeight="1" thickBot="1">
      <c r="C32" s="26">
        <v>27</v>
      </c>
      <c r="D32" s="4" t="s">
        <v>8</v>
      </c>
      <c r="E32" s="5" t="s">
        <v>6</v>
      </c>
      <c r="F32" s="21"/>
      <c r="G32" s="22"/>
      <c r="H32" s="23"/>
      <c r="I32" s="23"/>
      <c r="J32" s="24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>
      <c r="C33" s="7"/>
      <c r="D33" s="19" t="s">
        <v>39</v>
      </c>
      <c r="E33" s="8"/>
      <c r="F33" s="9">
        <f>SUM(N6:N32)</f>
        <v>15</v>
      </c>
      <c r="G33" s="9">
        <f>SUM(O6:O32)</f>
        <v>0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8.600000000000001" thickBot="1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8.600000000000001" thickBot="1">
      <c r="C35" s="6"/>
      <c r="D35" s="14" t="s">
        <v>42</v>
      </c>
      <c r="E35" s="12"/>
      <c r="F35" s="11" t="s">
        <v>37</v>
      </c>
      <c r="G35" s="11"/>
      <c r="H35" s="11"/>
      <c r="I35" s="11"/>
      <c r="J35" s="11"/>
      <c r="K35" s="13"/>
    </row>
    <row r="36" spans="3:11" ht="18.600000000000001" thickBot="1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J28" sqref="J28"/>
    </sheetView>
  </sheetViews>
  <sheetFormatPr defaultColWidth="8.88671875" defaultRowHeight="14.4"/>
  <cols>
    <col min="1" max="1" width="0.109375" style="31" customWidth="1"/>
    <col min="2" max="2" width="0" style="31" hidden="1" customWidth="1"/>
    <col min="3" max="3" width="4.33203125" style="31" customWidth="1"/>
    <col min="4" max="4" width="37.44140625" style="31" customWidth="1"/>
    <col min="5" max="5" width="14.44140625" style="31" customWidth="1"/>
    <col min="6" max="6" width="8.44140625" style="31" customWidth="1"/>
    <col min="7" max="7" width="6.44140625" style="31" customWidth="1"/>
    <col min="8" max="8" width="6" style="31" customWidth="1"/>
    <col min="9" max="9" width="6.88671875" style="31" customWidth="1"/>
    <col min="10" max="10" width="7.109375" style="31" customWidth="1"/>
    <col min="11" max="11" width="10.88671875" style="31" customWidth="1"/>
    <col min="12" max="16384" width="8.88671875" style="31"/>
  </cols>
  <sheetData>
    <row r="1" spans="3:18" ht="17.399999999999999">
      <c r="C1" s="45" t="s">
        <v>0</v>
      </c>
      <c r="D1" s="45"/>
      <c r="E1" s="45"/>
      <c r="F1" s="45"/>
      <c r="G1" s="45"/>
      <c r="H1" s="45"/>
      <c r="I1" s="45"/>
      <c r="J1" s="45"/>
      <c r="K1" s="10"/>
    </row>
    <row r="2" spans="3:18" ht="37.5" customHeight="1">
      <c r="C2" s="46" t="s">
        <v>52</v>
      </c>
      <c r="D2" s="46"/>
      <c r="E2" s="46"/>
      <c r="F2" s="46"/>
      <c r="G2" s="46"/>
      <c r="H2" s="46"/>
      <c r="I2" s="46"/>
      <c r="J2" s="46"/>
      <c r="K2" s="46"/>
      <c r="L2" s="18"/>
    </row>
    <row r="3" spans="3:18" ht="24.6" customHeight="1">
      <c r="C3" s="47" t="s">
        <v>72</v>
      </c>
      <c r="D3" s="47"/>
      <c r="E3" s="47"/>
      <c r="F3" s="47"/>
      <c r="G3" s="47"/>
      <c r="H3" s="47"/>
      <c r="I3" s="47"/>
      <c r="J3" s="47"/>
      <c r="K3" s="47"/>
    </row>
    <row r="4" spans="3:18" ht="6" customHeight="1">
      <c r="C4" s="13"/>
      <c r="D4" s="13"/>
      <c r="E4" s="28"/>
      <c r="F4" s="28"/>
      <c r="G4" s="28"/>
      <c r="H4" s="28"/>
    </row>
    <row r="5" spans="3:18" ht="4.2" customHeight="1">
      <c r="C5" s="1"/>
      <c r="D5" s="1"/>
      <c r="E5" s="1"/>
      <c r="F5" s="1"/>
      <c r="G5" s="1"/>
      <c r="H5" s="1"/>
    </row>
    <row r="6" spans="3:18" ht="43.5" customHeight="1">
      <c r="C6" s="37" t="s">
        <v>45</v>
      </c>
      <c r="D6" s="38" t="s">
        <v>1</v>
      </c>
      <c r="E6" s="39" t="s">
        <v>40</v>
      </c>
      <c r="F6" s="39" t="s">
        <v>2</v>
      </c>
      <c r="G6" s="39" t="s">
        <v>46</v>
      </c>
      <c r="H6" s="40" t="s">
        <v>47</v>
      </c>
      <c r="I6" s="40" t="s">
        <v>48</v>
      </c>
      <c r="J6" s="39" t="s">
        <v>3</v>
      </c>
      <c r="K6" s="3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5" t="s">
        <v>73</v>
      </c>
      <c r="G7" s="25" t="s">
        <v>73</v>
      </c>
      <c r="H7" s="23"/>
      <c r="I7" s="23"/>
      <c r="J7" s="24"/>
      <c r="K7" s="20" t="s">
        <v>44</v>
      </c>
      <c r="N7" s="31">
        <f>IF(F7:F33="+",1,0)</f>
        <v>1</v>
      </c>
      <c r="O7" s="31">
        <f>IF(G7:G33="+",1,0)</f>
        <v>1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1"/>
      <c r="G8" s="21"/>
      <c r="H8" s="23"/>
      <c r="I8" s="23"/>
      <c r="J8" s="24"/>
      <c r="K8" s="2"/>
      <c r="N8" s="31">
        <f t="shared" ref="N8:R23" si="0">IF(F8:F34="+",1,0)</f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1"/>
      <c r="G9" s="21"/>
      <c r="H9" s="23"/>
      <c r="I9" s="23"/>
      <c r="J9" s="24"/>
      <c r="K9" s="2"/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1"/>
      <c r="G10" s="21"/>
      <c r="H10" s="23"/>
      <c r="I10" s="23"/>
      <c r="J10" s="24"/>
      <c r="K10" s="2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1"/>
      <c r="G11" s="21"/>
      <c r="H11" s="23"/>
      <c r="I11" s="23"/>
      <c r="J11" s="24"/>
      <c r="K11" s="2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1" t="s">
        <v>73</v>
      </c>
      <c r="G12" s="21" t="s">
        <v>73</v>
      </c>
      <c r="H12" s="23"/>
      <c r="I12" s="23"/>
      <c r="J12" s="24"/>
      <c r="K12" s="2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1" t="s">
        <v>73</v>
      </c>
      <c r="G13" s="21" t="s">
        <v>73</v>
      </c>
      <c r="H13" s="23"/>
      <c r="I13" s="23"/>
      <c r="J13" s="24"/>
      <c r="K13" s="2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1" t="s">
        <v>73</v>
      </c>
      <c r="G14" s="21" t="s">
        <v>73</v>
      </c>
      <c r="H14" s="23"/>
      <c r="I14" s="23"/>
      <c r="J14" s="24"/>
      <c r="K14" s="2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8.2" customHeight="1">
      <c r="C15" s="3">
        <v>9</v>
      </c>
      <c r="D15" s="4" t="s">
        <v>29</v>
      </c>
      <c r="E15" s="5" t="s">
        <v>30</v>
      </c>
      <c r="F15" s="21"/>
      <c r="G15" s="21"/>
      <c r="H15" s="23"/>
      <c r="I15" s="23"/>
      <c r="J15" s="24"/>
      <c r="K15" s="2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1" t="s">
        <v>73</v>
      </c>
      <c r="G16" s="21" t="s">
        <v>73</v>
      </c>
      <c r="H16" s="23"/>
      <c r="I16" s="23"/>
      <c r="J16" s="24"/>
      <c r="K16" s="2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1" t="s">
        <v>73</v>
      </c>
      <c r="G17" s="21" t="s">
        <v>73</v>
      </c>
      <c r="H17" s="23"/>
      <c r="I17" s="23"/>
      <c r="J17" s="24"/>
      <c r="K17" s="2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1"/>
      <c r="G18" s="21"/>
      <c r="H18" s="23"/>
      <c r="I18" s="23"/>
      <c r="J18" s="24"/>
      <c r="K18" s="2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1" t="s">
        <v>73</v>
      </c>
      <c r="G19" s="21" t="s">
        <v>73</v>
      </c>
      <c r="H19" s="23"/>
      <c r="I19" s="23"/>
      <c r="J19" s="24"/>
      <c r="K19" s="2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1"/>
      <c r="G20" s="21"/>
      <c r="H20" s="23"/>
      <c r="I20" s="23"/>
      <c r="J20" s="24"/>
      <c r="K20" s="2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1"/>
      <c r="G21" s="21"/>
      <c r="H21" s="23"/>
      <c r="I21" s="23"/>
      <c r="J21" s="24"/>
      <c r="K21" s="2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1"/>
      <c r="G22" s="21"/>
      <c r="H22" s="23"/>
      <c r="I22" s="23"/>
      <c r="J22" s="24"/>
      <c r="K22" s="2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1" t="s">
        <v>73</v>
      </c>
      <c r="G23" s="21" t="s">
        <v>73</v>
      </c>
      <c r="H23" s="23"/>
      <c r="I23" s="23"/>
      <c r="J23" s="24"/>
      <c r="K23" s="2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1"/>
      <c r="G24" s="21"/>
      <c r="H24" s="23"/>
      <c r="I24" s="23"/>
      <c r="J24" s="24"/>
      <c r="K24" s="2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1" t="s">
        <v>73</v>
      </c>
      <c r="G25" s="21" t="s">
        <v>73</v>
      </c>
      <c r="H25" s="23"/>
      <c r="I25" s="23"/>
      <c r="J25" s="24"/>
      <c r="K25" s="2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.75" customHeight="1">
      <c r="C26" s="3">
        <v>20</v>
      </c>
      <c r="D26" s="4" t="s">
        <v>28</v>
      </c>
      <c r="E26" s="5" t="s">
        <v>26</v>
      </c>
      <c r="F26" s="21" t="s">
        <v>73</v>
      </c>
      <c r="G26" s="21" t="s">
        <v>73</v>
      </c>
      <c r="H26" s="23"/>
      <c r="I26" s="23"/>
      <c r="J26" s="24"/>
      <c r="K26" s="2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1" t="s">
        <v>73</v>
      </c>
      <c r="G27" s="21"/>
      <c r="H27" s="23"/>
      <c r="I27" s="23"/>
      <c r="J27" s="24" t="s">
        <v>73</v>
      </c>
      <c r="K27" s="2"/>
      <c r="N27" s="31">
        <f t="shared" si="1"/>
        <v>1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1</v>
      </c>
    </row>
    <row r="28" spans="3:18" ht="26.25" customHeight="1">
      <c r="C28" s="3">
        <v>22</v>
      </c>
      <c r="D28" s="4" t="s">
        <v>24</v>
      </c>
      <c r="E28" s="5" t="s">
        <v>21</v>
      </c>
      <c r="F28" s="21" t="s">
        <v>73</v>
      </c>
      <c r="G28" s="21" t="s">
        <v>73</v>
      </c>
      <c r="H28" s="23"/>
      <c r="I28" s="23"/>
      <c r="J28" s="24"/>
      <c r="K28" s="2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5.5" customHeight="1">
      <c r="C29" s="3">
        <v>23</v>
      </c>
      <c r="D29" s="4" t="s">
        <v>7</v>
      </c>
      <c r="E29" s="5" t="s">
        <v>6</v>
      </c>
      <c r="F29" s="21" t="s">
        <v>73</v>
      </c>
      <c r="G29" s="21" t="s">
        <v>73</v>
      </c>
      <c r="H29" s="23"/>
      <c r="I29" s="23"/>
      <c r="J29" s="24"/>
      <c r="K29" s="2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.75" customHeight="1">
      <c r="C30" s="3">
        <v>24</v>
      </c>
      <c r="D30" s="4" t="s">
        <v>9</v>
      </c>
      <c r="E30" s="5" t="s">
        <v>6</v>
      </c>
      <c r="F30" s="21" t="s">
        <v>73</v>
      </c>
      <c r="G30" s="21" t="s">
        <v>73</v>
      </c>
      <c r="H30" s="23"/>
      <c r="I30" s="23"/>
      <c r="J30" s="24"/>
      <c r="K30" s="2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19.95" customHeight="1">
      <c r="C31" s="3">
        <v>25</v>
      </c>
      <c r="D31" s="4" t="s">
        <v>22</v>
      </c>
      <c r="E31" s="5" t="s">
        <v>21</v>
      </c>
      <c r="F31" s="21"/>
      <c r="G31" s="21"/>
      <c r="H31" s="23"/>
      <c r="I31" s="23"/>
      <c r="J31" s="24"/>
      <c r="K31" s="2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.75" customHeight="1">
      <c r="C32" s="3">
        <v>26</v>
      </c>
      <c r="D32" s="4" t="s">
        <v>20</v>
      </c>
      <c r="E32" s="5" t="s">
        <v>21</v>
      </c>
      <c r="F32" s="21" t="s">
        <v>73</v>
      </c>
      <c r="G32" s="21" t="s">
        <v>73</v>
      </c>
      <c r="H32" s="23"/>
      <c r="I32" s="23"/>
      <c r="J32" s="24"/>
      <c r="K32" s="2"/>
      <c r="N32" s="31">
        <f t="shared" si="1"/>
        <v>1</v>
      </c>
      <c r="O32" s="31">
        <f t="shared" si="1"/>
        <v>1</v>
      </c>
      <c r="P32" s="31">
        <f t="shared" si="1"/>
        <v>0</v>
      </c>
      <c r="Q32" s="31">
        <f t="shared" si="1"/>
        <v>0</v>
      </c>
      <c r="R32" s="31">
        <f t="shared" si="1"/>
        <v>0</v>
      </c>
    </row>
    <row r="33" spans="3:18" ht="19.95" customHeight="1" thickBot="1">
      <c r="C33" s="26">
        <v>27</v>
      </c>
      <c r="D33" s="4" t="s">
        <v>8</v>
      </c>
      <c r="E33" s="5" t="s">
        <v>6</v>
      </c>
      <c r="F33" s="21"/>
      <c r="G33" s="21"/>
      <c r="H33" s="23"/>
      <c r="I33" s="23"/>
      <c r="J33" s="24"/>
      <c r="K33" s="2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7"/>
      <c r="D34" s="19" t="s">
        <v>39</v>
      </c>
      <c r="E34" s="8"/>
      <c r="F34" s="9">
        <f>SUM(N7:N33)</f>
        <v>15</v>
      </c>
      <c r="G34" s="9">
        <f>SUM(O7:O33)</f>
        <v>14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8.600000000000001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8.600000000000001" thickBot="1">
      <c r="C36" s="6"/>
      <c r="D36" s="14" t="s">
        <v>42</v>
      </c>
      <c r="E36" s="12"/>
      <c r="F36" s="11" t="s">
        <v>37</v>
      </c>
      <c r="G36" s="11"/>
      <c r="H36" s="11"/>
      <c r="I36" s="11"/>
      <c r="J36" s="11"/>
      <c r="K36" s="13"/>
    </row>
    <row r="37" spans="3:18" ht="18.600000000000001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5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C4" sqref="A4:XFD5"/>
    </sheetView>
  </sheetViews>
  <sheetFormatPr defaultColWidth="9.109375" defaultRowHeight="14.4"/>
  <cols>
    <col min="1" max="1" width="0.109375" style="31" customWidth="1"/>
    <col min="2" max="2" width="0" style="31" hidden="1" customWidth="1"/>
    <col min="3" max="3" width="4.33203125" style="31" customWidth="1"/>
    <col min="4" max="4" width="37.44140625" style="31" customWidth="1"/>
    <col min="5" max="5" width="14.44140625" style="31" customWidth="1"/>
    <col min="6" max="6" width="8.44140625" style="31" customWidth="1"/>
    <col min="7" max="7" width="6.44140625" style="31" customWidth="1"/>
    <col min="8" max="8" width="6" style="31" customWidth="1"/>
    <col min="9" max="9" width="7" style="31" customWidth="1"/>
    <col min="10" max="10" width="7.109375" style="31" customWidth="1"/>
    <col min="11" max="11" width="10.6640625" style="31" customWidth="1"/>
    <col min="12" max="16384" width="9.109375" style="31"/>
  </cols>
  <sheetData>
    <row r="1" spans="3:18" ht="17.399999999999999">
      <c r="C1" s="45" t="s">
        <v>0</v>
      </c>
      <c r="D1" s="45"/>
      <c r="E1" s="45"/>
      <c r="F1" s="45"/>
      <c r="G1" s="45"/>
      <c r="H1" s="45"/>
      <c r="I1" s="45"/>
      <c r="J1" s="45"/>
      <c r="K1" s="10"/>
    </row>
    <row r="2" spans="3:18" ht="37.5" customHeight="1">
      <c r="C2" s="46" t="s">
        <v>52</v>
      </c>
      <c r="D2" s="46"/>
      <c r="E2" s="46"/>
      <c r="F2" s="46"/>
      <c r="G2" s="46"/>
      <c r="H2" s="46"/>
      <c r="I2" s="46"/>
      <c r="J2" s="46"/>
      <c r="K2" s="46"/>
      <c r="L2" s="18"/>
    </row>
    <row r="3" spans="3:18" ht="18">
      <c r="C3" s="15" t="s">
        <v>51</v>
      </c>
      <c r="D3" s="15"/>
      <c r="E3" s="1"/>
      <c r="F3" s="1"/>
      <c r="G3" s="1"/>
      <c r="H3" s="1"/>
    </row>
    <row r="4" spans="3:18" ht="18" hidden="1">
      <c r="C4" s="1"/>
      <c r="D4" s="1"/>
      <c r="E4" s="1"/>
      <c r="F4" s="1"/>
      <c r="G4" s="1"/>
      <c r="H4" s="1"/>
    </row>
    <row r="5" spans="3:18" ht="18" hidden="1">
      <c r="C5" s="1"/>
      <c r="D5" s="1"/>
      <c r="E5" s="1"/>
      <c r="F5" s="1"/>
      <c r="G5" s="1"/>
      <c r="H5" s="1"/>
    </row>
    <row r="6" spans="3:18" ht="43.5" customHeight="1">
      <c r="C6" s="37" t="s">
        <v>45</v>
      </c>
      <c r="D6" s="38" t="s">
        <v>1</v>
      </c>
      <c r="E6" s="39" t="s">
        <v>40</v>
      </c>
      <c r="F6" s="39" t="s">
        <v>2</v>
      </c>
      <c r="G6" s="39" t="s">
        <v>46</v>
      </c>
      <c r="H6" s="40" t="s">
        <v>47</v>
      </c>
      <c r="I6" s="40" t="s">
        <v>48</v>
      </c>
      <c r="J6" s="39" t="s">
        <v>3</v>
      </c>
      <c r="K6" s="3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5"/>
      <c r="G7" s="23"/>
      <c r="H7" s="23"/>
      <c r="I7" s="23"/>
      <c r="J7" s="24"/>
      <c r="K7" s="20" t="s">
        <v>44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1"/>
      <c r="G8" s="22"/>
      <c r="H8" s="23"/>
      <c r="I8" s="23"/>
      <c r="J8" s="24"/>
      <c r="K8" s="2"/>
      <c r="N8" s="31">
        <f t="shared" ref="N8:R23" si="0">IF(F8:F34="+",1,0)</f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1"/>
      <c r="G9" s="22"/>
      <c r="H9" s="23"/>
      <c r="I9" s="23"/>
      <c r="J9" s="24"/>
      <c r="K9" s="2"/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1"/>
      <c r="G10" s="22"/>
      <c r="H10" s="23"/>
      <c r="I10" s="23"/>
      <c r="J10" s="24"/>
      <c r="K10" s="2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1"/>
      <c r="G11" s="22"/>
      <c r="H11" s="23"/>
      <c r="I11" s="23"/>
      <c r="J11" s="24"/>
      <c r="K11" s="2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1"/>
      <c r="G12" s="22"/>
      <c r="H12" s="23"/>
      <c r="I12" s="23"/>
      <c r="J12" s="24"/>
      <c r="K12" s="2"/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1"/>
      <c r="G13" s="22"/>
      <c r="H13" s="23"/>
      <c r="I13" s="23"/>
      <c r="J13" s="24"/>
      <c r="K13" s="2"/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1"/>
      <c r="G14" s="22"/>
      <c r="H14" s="23"/>
      <c r="I14" s="23"/>
      <c r="J14" s="24"/>
      <c r="K14" s="2"/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1"/>
      <c r="G15" s="22"/>
      <c r="H15" s="23"/>
      <c r="I15" s="23"/>
      <c r="J15" s="24"/>
      <c r="K15" s="2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1"/>
      <c r="G16" s="22"/>
      <c r="H16" s="23"/>
      <c r="I16" s="23"/>
      <c r="J16" s="24"/>
      <c r="K16" s="2"/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1"/>
      <c r="G17" s="22"/>
      <c r="H17" s="23"/>
      <c r="I17" s="23"/>
      <c r="J17" s="24"/>
      <c r="K17" s="2"/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1"/>
      <c r="G18" s="22"/>
      <c r="H18" s="23"/>
      <c r="I18" s="23"/>
      <c r="J18" s="24"/>
      <c r="K18" s="2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1"/>
      <c r="G19" s="22"/>
      <c r="H19" s="23"/>
      <c r="I19" s="23"/>
      <c r="J19" s="24"/>
      <c r="K19" s="2"/>
      <c r="N19" s="31">
        <f t="shared" si="0"/>
        <v>0</v>
      </c>
      <c r="O19" s="31">
        <f t="shared" si="0"/>
        <v>0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1"/>
      <c r="G20" s="22"/>
      <c r="H20" s="23"/>
      <c r="I20" s="23"/>
      <c r="J20" s="24"/>
      <c r="K20" s="2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1"/>
      <c r="G21" s="22"/>
      <c r="H21" s="23"/>
      <c r="I21" s="23"/>
      <c r="J21" s="24"/>
      <c r="K21" s="2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1"/>
      <c r="G22" s="22"/>
      <c r="H22" s="23"/>
      <c r="I22" s="23"/>
      <c r="J22" s="24"/>
      <c r="K22" s="2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1"/>
      <c r="G23" s="22"/>
      <c r="H23" s="23"/>
      <c r="I23" s="23"/>
      <c r="J23" s="24"/>
      <c r="K23" s="2"/>
      <c r="N23" s="31">
        <f t="shared" si="0"/>
        <v>0</v>
      </c>
      <c r="O23" s="31">
        <f t="shared" si="0"/>
        <v>0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1"/>
      <c r="G24" s="22"/>
      <c r="H24" s="23"/>
      <c r="I24" s="23"/>
      <c r="J24" s="24"/>
      <c r="K24" s="2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1"/>
      <c r="G25" s="22"/>
      <c r="H25" s="23"/>
      <c r="I25" s="23"/>
      <c r="J25" s="24"/>
      <c r="K25" s="2"/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1"/>
      <c r="G26" s="22"/>
      <c r="H26" s="23"/>
      <c r="I26" s="23"/>
      <c r="J26" s="24"/>
      <c r="K26" s="2"/>
      <c r="N26" s="31">
        <f t="shared" si="1"/>
        <v>0</v>
      </c>
      <c r="O26" s="31">
        <f t="shared" si="1"/>
        <v>0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1"/>
      <c r="G27" s="22"/>
      <c r="H27" s="23"/>
      <c r="I27" s="23"/>
      <c r="J27" s="24"/>
      <c r="K27" s="2"/>
      <c r="N27" s="31">
        <f t="shared" si="1"/>
        <v>0</v>
      </c>
      <c r="O27" s="31">
        <f t="shared" si="1"/>
        <v>0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1"/>
      <c r="G28" s="22"/>
      <c r="H28" s="23"/>
      <c r="I28" s="23"/>
      <c r="J28" s="24"/>
      <c r="K28" s="2"/>
      <c r="N28" s="31">
        <f t="shared" si="1"/>
        <v>0</v>
      </c>
      <c r="O28" s="31">
        <f t="shared" si="1"/>
        <v>0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1"/>
      <c r="G29" s="22"/>
      <c r="H29" s="23"/>
      <c r="I29" s="23"/>
      <c r="J29" s="24"/>
      <c r="K29" s="2"/>
      <c r="N29" s="31">
        <f t="shared" si="1"/>
        <v>0</v>
      </c>
      <c r="O29" s="31">
        <f t="shared" si="1"/>
        <v>0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1"/>
      <c r="G30" s="22"/>
      <c r="H30" s="23"/>
      <c r="I30" s="23"/>
      <c r="J30" s="24"/>
      <c r="K30" s="2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1"/>
      <c r="G31" s="22"/>
      <c r="H31" s="23"/>
      <c r="I31" s="23"/>
      <c r="J31" s="24"/>
      <c r="K31" s="2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1"/>
      <c r="G32" s="22"/>
      <c r="H32" s="23"/>
      <c r="I32" s="23"/>
      <c r="J32" s="24"/>
      <c r="K32" s="2"/>
      <c r="N32" s="31">
        <f t="shared" si="1"/>
        <v>0</v>
      </c>
      <c r="O32" s="31">
        <f t="shared" si="1"/>
        <v>0</v>
      </c>
      <c r="P32" s="31">
        <f t="shared" si="1"/>
        <v>0</v>
      </c>
      <c r="Q32" s="31">
        <f t="shared" si="1"/>
        <v>0</v>
      </c>
      <c r="R32" s="31">
        <f t="shared" si="1"/>
        <v>0</v>
      </c>
    </row>
    <row r="33" spans="3:18" ht="24" customHeight="1" thickBot="1">
      <c r="C33" s="26">
        <v>27</v>
      </c>
      <c r="D33" s="4" t="s">
        <v>8</v>
      </c>
      <c r="E33" s="5" t="s">
        <v>6</v>
      </c>
      <c r="F33" s="21"/>
      <c r="G33" s="22"/>
      <c r="H33" s="23"/>
      <c r="I33" s="23"/>
      <c r="J33" s="24"/>
      <c r="K33" s="2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7"/>
      <c r="D34" s="19" t="s">
        <v>39</v>
      </c>
      <c r="E34" s="8"/>
      <c r="F34" s="9">
        <f>SUM(N7:N33)</f>
        <v>0</v>
      </c>
      <c r="G34" s="9">
        <f>SUM(O7:O33)</f>
        <v>0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8.600000000000001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8.600000000000001" thickBot="1">
      <c r="C36" s="6"/>
      <c r="D36" s="14" t="s">
        <v>42</v>
      </c>
      <c r="E36" s="12"/>
      <c r="F36" s="11" t="s">
        <v>37</v>
      </c>
      <c r="G36" s="11"/>
      <c r="H36" s="11"/>
      <c r="I36" s="11"/>
      <c r="J36" s="11"/>
      <c r="K36" s="13"/>
    </row>
    <row r="37" spans="3:18" ht="18.600000000000001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1:R37"/>
  <sheetViews>
    <sheetView topLeftCell="C21" workbookViewId="0">
      <selection activeCell="I30" sqref="I30"/>
    </sheetView>
  </sheetViews>
  <sheetFormatPr defaultColWidth="9.109375" defaultRowHeight="14.4"/>
  <cols>
    <col min="1" max="1" width="0.109375" style="31" customWidth="1"/>
    <col min="2" max="2" width="0" style="31" hidden="1" customWidth="1"/>
    <col min="3" max="3" width="4.33203125" style="31" customWidth="1"/>
    <col min="4" max="4" width="37.44140625" style="31" customWidth="1"/>
    <col min="5" max="5" width="14.44140625" style="31" customWidth="1"/>
    <col min="6" max="6" width="8.44140625" style="31" customWidth="1"/>
    <col min="7" max="7" width="6.44140625" style="31" customWidth="1"/>
    <col min="8" max="8" width="6" style="31" customWidth="1"/>
    <col min="9" max="9" width="6.6640625" style="31" customWidth="1"/>
    <col min="10" max="10" width="7.109375" style="31" customWidth="1"/>
    <col min="11" max="11" width="11.44140625" style="31" customWidth="1"/>
    <col min="12" max="16384" width="9.109375" style="31"/>
  </cols>
  <sheetData>
    <row r="1" spans="3:18" ht="17.399999999999999">
      <c r="C1" s="45" t="s">
        <v>0</v>
      </c>
      <c r="D1" s="45"/>
      <c r="E1" s="45"/>
      <c r="F1" s="45"/>
      <c r="G1" s="45"/>
      <c r="H1" s="45"/>
      <c r="I1" s="45"/>
      <c r="J1" s="45"/>
      <c r="K1" s="10"/>
    </row>
    <row r="2" spans="3:18" ht="37.5" customHeight="1">
      <c r="C2" s="46" t="s">
        <v>52</v>
      </c>
      <c r="D2" s="46"/>
      <c r="E2" s="46"/>
      <c r="F2" s="46"/>
      <c r="G2" s="46"/>
      <c r="H2" s="46"/>
      <c r="I2" s="46"/>
      <c r="J2" s="46"/>
      <c r="K2" s="46"/>
      <c r="L2" s="18"/>
    </row>
    <row r="3" spans="3:18" ht="18">
      <c r="C3" s="15" t="s">
        <v>67</v>
      </c>
      <c r="D3" s="15"/>
      <c r="E3" s="28"/>
      <c r="F3" s="28"/>
      <c r="G3" s="28"/>
      <c r="H3" s="28"/>
    </row>
    <row r="4" spans="3:18" ht="18" hidden="1">
      <c r="C4" s="13"/>
      <c r="D4" s="13"/>
      <c r="E4" s="28"/>
      <c r="F4" s="28"/>
      <c r="G4" s="28"/>
      <c r="H4" s="28"/>
    </row>
    <row r="5" spans="3:18" ht="18" hidden="1">
      <c r="C5" s="1"/>
      <c r="D5" s="1"/>
      <c r="E5" s="1"/>
      <c r="F5" s="1"/>
      <c r="G5" s="1"/>
      <c r="H5" s="1"/>
    </row>
    <row r="6" spans="3:18" ht="43.5" customHeight="1">
      <c r="C6" s="37" t="s">
        <v>45</v>
      </c>
      <c r="D6" s="38" t="s">
        <v>1</v>
      </c>
      <c r="E6" s="39" t="s">
        <v>40</v>
      </c>
      <c r="F6" s="39" t="s">
        <v>2</v>
      </c>
      <c r="G6" s="39" t="s">
        <v>46</v>
      </c>
      <c r="H6" s="40" t="s">
        <v>47</v>
      </c>
      <c r="I6" s="40" t="s">
        <v>48</v>
      </c>
      <c r="J6" s="39" t="s">
        <v>3</v>
      </c>
      <c r="K6" s="3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5" t="s">
        <v>73</v>
      </c>
      <c r="G7" s="25" t="s">
        <v>73</v>
      </c>
      <c r="H7" s="23"/>
      <c r="I7" s="23"/>
      <c r="J7" s="24"/>
      <c r="K7" s="20" t="s">
        <v>44</v>
      </c>
      <c r="N7" s="31">
        <f>IF(F7:F33="+",1,0)</f>
        <v>1</v>
      </c>
      <c r="O7" s="31">
        <f>IF(G7:G33="+",1,0)</f>
        <v>1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1"/>
      <c r="G8" s="21"/>
      <c r="H8" s="23"/>
      <c r="I8" s="23"/>
      <c r="J8" s="24"/>
      <c r="K8" s="2"/>
      <c r="N8" s="31">
        <f t="shared" ref="N8:R23" si="0">IF(F8:F34="+",1,0)</f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1"/>
      <c r="G9" s="21"/>
      <c r="H9" s="23"/>
      <c r="I9" s="23"/>
      <c r="J9" s="24"/>
      <c r="K9" s="2"/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1"/>
      <c r="G10" s="21"/>
      <c r="H10" s="23"/>
      <c r="I10" s="23"/>
      <c r="J10" s="24"/>
      <c r="K10" s="2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1"/>
      <c r="G11" s="21"/>
      <c r="H11" s="23"/>
      <c r="I11" s="23"/>
      <c r="J11" s="24"/>
      <c r="K11" s="2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1" t="s">
        <v>73</v>
      </c>
      <c r="G12" s="21" t="s">
        <v>73</v>
      </c>
      <c r="H12" s="23"/>
      <c r="I12" s="23"/>
      <c r="J12" s="24"/>
      <c r="K12" s="2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1" t="s">
        <v>73</v>
      </c>
      <c r="G13" s="21" t="s">
        <v>73</v>
      </c>
      <c r="H13" s="23"/>
      <c r="I13" s="23"/>
      <c r="J13" s="24"/>
      <c r="K13" s="2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1" t="s">
        <v>73</v>
      </c>
      <c r="G14" s="21" t="s">
        <v>73</v>
      </c>
      <c r="H14" s="23"/>
      <c r="I14" s="23"/>
      <c r="J14" s="24"/>
      <c r="K14" s="2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1"/>
      <c r="G15" s="21"/>
      <c r="H15" s="23"/>
      <c r="I15" s="23"/>
      <c r="J15" s="24"/>
      <c r="K15" s="2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1" t="s">
        <v>73</v>
      </c>
      <c r="G16" s="21" t="s">
        <v>73</v>
      </c>
      <c r="H16" s="23"/>
      <c r="I16" s="23"/>
      <c r="J16" s="24"/>
      <c r="K16" s="2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1" t="s">
        <v>73</v>
      </c>
      <c r="G17" s="21" t="s">
        <v>73</v>
      </c>
      <c r="H17" s="23"/>
      <c r="I17" s="23"/>
      <c r="J17" s="24"/>
      <c r="K17" s="2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1"/>
      <c r="G18" s="21"/>
      <c r="H18" s="23"/>
      <c r="I18" s="23"/>
      <c r="J18" s="24"/>
      <c r="K18" s="2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1" t="s">
        <v>73</v>
      </c>
      <c r="G19" s="21" t="s">
        <v>73</v>
      </c>
      <c r="H19" s="23"/>
      <c r="I19" s="23"/>
      <c r="J19" s="24"/>
      <c r="K19" s="2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1"/>
      <c r="G20" s="21"/>
      <c r="H20" s="23"/>
      <c r="I20" s="23"/>
      <c r="J20" s="24"/>
      <c r="K20" s="2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1"/>
      <c r="G21" s="21"/>
      <c r="H21" s="23"/>
      <c r="I21" s="23"/>
      <c r="J21" s="24"/>
      <c r="K21" s="2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1"/>
      <c r="G22" s="21"/>
      <c r="H22" s="23"/>
      <c r="I22" s="23"/>
      <c r="J22" s="24"/>
      <c r="K22" s="2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1" t="s">
        <v>73</v>
      </c>
      <c r="G23" s="21" t="s">
        <v>73</v>
      </c>
      <c r="H23" s="23"/>
      <c r="I23" s="23"/>
      <c r="J23" s="24"/>
      <c r="K23" s="2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1"/>
      <c r="G24" s="21"/>
      <c r="H24" s="23"/>
      <c r="I24" s="23"/>
      <c r="J24" s="24"/>
      <c r="K24" s="2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1" t="s">
        <v>73</v>
      </c>
      <c r="G25" s="21" t="s">
        <v>73</v>
      </c>
      <c r="H25" s="23"/>
      <c r="I25" s="23"/>
      <c r="J25" s="24"/>
      <c r="K25" s="2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1" t="s">
        <v>73</v>
      </c>
      <c r="G26" s="21" t="s">
        <v>73</v>
      </c>
      <c r="H26" s="23"/>
      <c r="I26" s="23"/>
      <c r="J26" s="24"/>
      <c r="K26" s="2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1" t="s">
        <v>73</v>
      </c>
      <c r="G27" s="21" t="s">
        <v>73</v>
      </c>
      <c r="H27" s="23"/>
      <c r="I27" s="23"/>
      <c r="J27" s="24"/>
      <c r="K27" s="2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1" t="s">
        <v>73</v>
      </c>
      <c r="G28" s="21" t="s">
        <v>73</v>
      </c>
      <c r="H28" s="23"/>
      <c r="I28" s="23"/>
      <c r="J28" s="24"/>
      <c r="K28" s="2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1" t="s">
        <v>73</v>
      </c>
      <c r="G29" s="21" t="s">
        <v>73</v>
      </c>
      <c r="H29" s="23"/>
      <c r="I29" s="23"/>
      <c r="J29" s="24"/>
      <c r="K29" s="2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1" t="s">
        <v>73</v>
      </c>
      <c r="G30" s="21" t="s">
        <v>73</v>
      </c>
      <c r="H30" s="23"/>
      <c r="I30" s="23"/>
      <c r="J30" s="24"/>
      <c r="K30" s="2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1"/>
      <c r="G31" s="21"/>
      <c r="H31" s="23"/>
      <c r="I31" s="23"/>
      <c r="J31" s="24"/>
      <c r="K31" s="2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1" t="s">
        <v>73</v>
      </c>
      <c r="G32" s="21" t="s">
        <v>73</v>
      </c>
      <c r="H32" s="23"/>
      <c r="I32" s="23"/>
      <c r="J32" s="24"/>
      <c r="K32" s="2"/>
      <c r="N32" s="31">
        <f t="shared" si="1"/>
        <v>1</v>
      </c>
      <c r="O32" s="31">
        <f t="shared" si="1"/>
        <v>1</v>
      </c>
      <c r="P32" s="31">
        <f t="shared" si="1"/>
        <v>0</v>
      </c>
      <c r="Q32" s="31">
        <f t="shared" si="1"/>
        <v>0</v>
      </c>
      <c r="R32" s="31">
        <f t="shared" si="1"/>
        <v>0</v>
      </c>
    </row>
    <row r="33" spans="3:18" ht="24" customHeight="1" thickBot="1">
      <c r="C33" s="26">
        <v>27</v>
      </c>
      <c r="D33" s="4" t="s">
        <v>8</v>
      </c>
      <c r="E33" s="5" t="s">
        <v>6</v>
      </c>
      <c r="F33" s="21"/>
      <c r="G33" s="21"/>
      <c r="H33" s="23"/>
      <c r="I33" s="23"/>
      <c r="J33" s="24"/>
      <c r="K33" s="2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7"/>
      <c r="D34" s="19" t="s">
        <v>39</v>
      </c>
      <c r="E34" s="8"/>
      <c r="F34" s="9">
        <f>SUM(N7:N33)</f>
        <v>15</v>
      </c>
      <c r="G34" s="9">
        <f>SUM(O7:O33)</f>
        <v>15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8.600000000000001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8.600000000000001" thickBot="1">
      <c r="C36" s="6"/>
      <c r="D36" s="14" t="s">
        <v>42</v>
      </c>
      <c r="E36" s="12"/>
      <c r="F36" s="11" t="s">
        <v>37</v>
      </c>
      <c r="G36" s="11"/>
      <c r="H36" s="11"/>
      <c r="I36" s="11"/>
      <c r="J36" s="11"/>
      <c r="K36" s="13"/>
    </row>
    <row r="37" spans="3:18" ht="18.600000000000001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R37"/>
  <sheetViews>
    <sheetView topLeftCell="C20" workbookViewId="0">
      <selection activeCell="H31" sqref="H31"/>
    </sheetView>
  </sheetViews>
  <sheetFormatPr defaultColWidth="8.88671875" defaultRowHeight="14.4"/>
  <cols>
    <col min="1" max="1" width="0.109375" style="31" customWidth="1"/>
    <col min="2" max="2" width="0" style="31" hidden="1" customWidth="1"/>
    <col min="3" max="3" width="4.33203125" style="31" customWidth="1"/>
    <col min="4" max="4" width="37.44140625" style="31" customWidth="1"/>
    <col min="5" max="5" width="14.44140625" style="31" customWidth="1"/>
    <col min="6" max="6" width="8.44140625" style="31" customWidth="1"/>
    <col min="7" max="7" width="6.44140625" style="31" customWidth="1"/>
    <col min="8" max="8" width="6" style="31" customWidth="1"/>
    <col min="9" max="9" width="6.88671875" style="31" customWidth="1"/>
    <col min="10" max="10" width="7.109375" style="31" customWidth="1"/>
    <col min="11" max="11" width="10.88671875" style="31" customWidth="1"/>
    <col min="12" max="16384" width="8.88671875" style="31"/>
  </cols>
  <sheetData>
    <row r="1" spans="3:18" ht="17.399999999999999">
      <c r="C1" s="45" t="s">
        <v>0</v>
      </c>
      <c r="D1" s="45"/>
      <c r="E1" s="45"/>
      <c r="F1" s="45"/>
      <c r="G1" s="45"/>
      <c r="H1" s="45"/>
      <c r="I1" s="45"/>
      <c r="J1" s="45"/>
      <c r="K1" s="10"/>
    </row>
    <row r="2" spans="3:18" ht="37.5" customHeight="1">
      <c r="C2" s="46" t="s">
        <v>52</v>
      </c>
      <c r="D2" s="46"/>
      <c r="E2" s="46"/>
      <c r="F2" s="46"/>
      <c r="G2" s="46"/>
      <c r="H2" s="46"/>
      <c r="I2" s="46"/>
      <c r="J2" s="46"/>
      <c r="K2" s="46"/>
      <c r="L2" s="18"/>
    </row>
    <row r="3" spans="3:18" ht="34.950000000000003" customHeight="1">
      <c r="C3" s="47" t="s">
        <v>69</v>
      </c>
      <c r="D3" s="47"/>
      <c r="E3" s="47"/>
      <c r="F3" s="47"/>
      <c r="G3" s="47"/>
      <c r="H3" s="47"/>
      <c r="I3" s="47"/>
      <c r="J3" s="47"/>
      <c r="K3" s="47"/>
    </row>
    <row r="4" spans="3:18" ht="6" customHeight="1">
      <c r="C4" s="13"/>
      <c r="D4" s="13"/>
      <c r="E4" s="28"/>
      <c r="F4" s="28"/>
      <c r="G4" s="28"/>
      <c r="H4" s="28"/>
    </row>
    <row r="5" spans="3:18" ht="4.2" customHeight="1">
      <c r="C5" s="1"/>
      <c r="D5" s="1"/>
      <c r="E5" s="1"/>
      <c r="F5" s="1"/>
      <c r="G5" s="1"/>
      <c r="H5" s="1"/>
    </row>
    <row r="6" spans="3:18" ht="43.5" customHeight="1">
      <c r="C6" s="37" t="s">
        <v>45</v>
      </c>
      <c r="D6" s="38" t="s">
        <v>1</v>
      </c>
      <c r="E6" s="39" t="s">
        <v>40</v>
      </c>
      <c r="F6" s="39" t="s">
        <v>2</v>
      </c>
      <c r="G6" s="39" t="s">
        <v>46</v>
      </c>
      <c r="H6" s="40" t="s">
        <v>47</v>
      </c>
      <c r="I6" s="40" t="s">
        <v>48</v>
      </c>
      <c r="J6" s="39" t="s">
        <v>3</v>
      </c>
      <c r="K6" s="3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5" t="s">
        <v>73</v>
      </c>
      <c r="G7" s="25" t="s">
        <v>73</v>
      </c>
      <c r="H7" s="23"/>
      <c r="I7" s="23"/>
      <c r="J7" s="24"/>
      <c r="K7" s="20" t="s">
        <v>44</v>
      </c>
      <c r="N7" s="31">
        <f>IF(F7:F33="+",1,0)</f>
        <v>1</v>
      </c>
      <c r="O7" s="31">
        <f>IF(G7:G33="+",1,0)</f>
        <v>1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1"/>
      <c r="G8" s="21"/>
      <c r="H8" s="23"/>
      <c r="I8" s="23"/>
      <c r="J8" s="24"/>
      <c r="K8" s="2"/>
      <c r="N8" s="31">
        <f t="shared" ref="N8:R23" si="0">IF(F8:F34="+",1,0)</f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1"/>
      <c r="G9" s="21"/>
      <c r="H9" s="23"/>
      <c r="I9" s="23"/>
      <c r="J9" s="24"/>
      <c r="K9" s="2"/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1"/>
      <c r="G10" s="21"/>
      <c r="H10" s="23"/>
      <c r="I10" s="23"/>
      <c r="J10" s="24"/>
      <c r="K10" s="2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1"/>
      <c r="G11" s="21"/>
      <c r="H11" s="23"/>
      <c r="I11" s="23"/>
      <c r="J11" s="24"/>
      <c r="K11" s="2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1" t="s">
        <v>73</v>
      </c>
      <c r="G12" s="21" t="s">
        <v>73</v>
      </c>
      <c r="H12" s="23"/>
      <c r="I12" s="23"/>
      <c r="J12" s="24"/>
      <c r="K12" s="2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1" t="s">
        <v>73</v>
      </c>
      <c r="G13" s="21" t="s">
        <v>73</v>
      </c>
      <c r="H13" s="23"/>
      <c r="I13" s="23"/>
      <c r="J13" s="24"/>
      <c r="K13" s="2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1" t="s">
        <v>73</v>
      </c>
      <c r="G14" s="21" t="s">
        <v>73</v>
      </c>
      <c r="H14" s="23"/>
      <c r="I14" s="23"/>
      <c r="J14" s="24"/>
      <c r="K14" s="2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8.2" customHeight="1">
      <c r="C15" s="3">
        <v>9</v>
      </c>
      <c r="D15" s="4" t="s">
        <v>29</v>
      </c>
      <c r="E15" s="5" t="s">
        <v>30</v>
      </c>
      <c r="F15" s="21"/>
      <c r="G15" s="21"/>
      <c r="H15" s="23"/>
      <c r="I15" s="23"/>
      <c r="J15" s="24"/>
      <c r="K15" s="2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1" t="s">
        <v>73</v>
      </c>
      <c r="G16" s="21" t="s">
        <v>73</v>
      </c>
      <c r="H16" s="23"/>
      <c r="I16" s="23"/>
      <c r="J16" s="24"/>
      <c r="K16" s="2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1" t="s">
        <v>73</v>
      </c>
      <c r="G17" s="21" t="s">
        <v>73</v>
      </c>
      <c r="H17" s="23"/>
      <c r="I17" s="23"/>
      <c r="J17" s="24"/>
      <c r="K17" s="2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1"/>
      <c r="G18" s="21"/>
      <c r="H18" s="23"/>
      <c r="I18" s="23"/>
      <c r="J18" s="24"/>
      <c r="K18" s="2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1" t="s">
        <v>73</v>
      </c>
      <c r="G19" s="21" t="s">
        <v>73</v>
      </c>
      <c r="H19" s="23"/>
      <c r="I19" s="23"/>
      <c r="J19" s="24"/>
      <c r="K19" s="2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1"/>
      <c r="G20" s="21"/>
      <c r="H20" s="23"/>
      <c r="I20" s="23"/>
      <c r="J20" s="24"/>
      <c r="K20" s="2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1"/>
      <c r="G21" s="21"/>
      <c r="H21" s="23"/>
      <c r="I21" s="23"/>
      <c r="J21" s="24"/>
      <c r="K21" s="2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1"/>
      <c r="G22" s="21"/>
      <c r="H22" s="23"/>
      <c r="I22" s="23"/>
      <c r="J22" s="24"/>
      <c r="K22" s="2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1" t="s">
        <v>73</v>
      </c>
      <c r="G23" s="21" t="s">
        <v>73</v>
      </c>
      <c r="H23" s="23"/>
      <c r="I23" s="23"/>
      <c r="J23" s="24"/>
      <c r="K23" s="2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1"/>
      <c r="G24" s="21"/>
      <c r="H24" s="23"/>
      <c r="I24" s="23"/>
      <c r="J24" s="24"/>
      <c r="K24" s="2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1" t="s">
        <v>73</v>
      </c>
      <c r="G25" s="21" t="s">
        <v>73</v>
      </c>
      <c r="H25" s="23"/>
      <c r="I25" s="23"/>
      <c r="J25" s="24"/>
      <c r="K25" s="2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.75" customHeight="1">
      <c r="C26" s="3">
        <v>20</v>
      </c>
      <c r="D26" s="4" t="s">
        <v>28</v>
      </c>
      <c r="E26" s="5" t="s">
        <v>26</v>
      </c>
      <c r="F26" s="21" t="s">
        <v>73</v>
      </c>
      <c r="G26" s="21" t="s">
        <v>73</v>
      </c>
      <c r="H26" s="23"/>
      <c r="I26" s="23"/>
      <c r="J26" s="24"/>
      <c r="K26" s="2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1" t="s">
        <v>73</v>
      </c>
      <c r="G27" s="21" t="s">
        <v>73</v>
      </c>
      <c r="H27" s="23"/>
      <c r="I27" s="23"/>
      <c r="J27" s="24"/>
      <c r="K27" s="2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5.5" customHeight="1">
      <c r="C28" s="3">
        <v>22</v>
      </c>
      <c r="D28" s="4" t="s">
        <v>24</v>
      </c>
      <c r="E28" s="5" t="s">
        <v>21</v>
      </c>
      <c r="F28" s="21" t="s">
        <v>73</v>
      </c>
      <c r="G28" s="21" t="s">
        <v>73</v>
      </c>
      <c r="H28" s="23"/>
      <c r="I28" s="23"/>
      <c r="J28" s="24"/>
      <c r="K28" s="2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5.5" customHeight="1">
      <c r="C29" s="3">
        <v>23</v>
      </c>
      <c r="D29" s="4" t="s">
        <v>7</v>
      </c>
      <c r="E29" s="5" t="s">
        <v>6</v>
      </c>
      <c r="F29" s="21" t="s">
        <v>73</v>
      </c>
      <c r="G29" s="21" t="s">
        <v>73</v>
      </c>
      <c r="H29" s="23"/>
      <c r="I29" s="23"/>
      <c r="J29" s="24"/>
      <c r="K29" s="2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5.5" customHeight="1">
      <c r="C30" s="3">
        <v>24</v>
      </c>
      <c r="D30" s="4" t="s">
        <v>9</v>
      </c>
      <c r="E30" s="5" t="s">
        <v>6</v>
      </c>
      <c r="F30" s="21" t="s">
        <v>73</v>
      </c>
      <c r="G30" s="21" t="s">
        <v>73</v>
      </c>
      <c r="H30" s="23"/>
      <c r="I30" s="23"/>
      <c r="J30" s="24"/>
      <c r="K30" s="2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19.95" customHeight="1">
      <c r="C31" s="3">
        <v>25</v>
      </c>
      <c r="D31" s="4" t="s">
        <v>22</v>
      </c>
      <c r="E31" s="5" t="s">
        <v>21</v>
      </c>
      <c r="F31" s="21"/>
      <c r="G31" s="21"/>
      <c r="H31" s="23"/>
      <c r="I31" s="23"/>
      <c r="J31" s="24"/>
      <c r="K31" s="2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6.25" customHeight="1">
      <c r="C32" s="3">
        <v>26</v>
      </c>
      <c r="D32" s="4" t="s">
        <v>20</v>
      </c>
      <c r="E32" s="5" t="s">
        <v>21</v>
      </c>
      <c r="F32" s="21" t="s">
        <v>73</v>
      </c>
      <c r="G32" s="21" t="s">
        <v>73</v>
      </c>
      <c r="H32" s="23"/>
      <c r="I32" s="23"/>
      <c r="J32" s="24"/>
      <c r="K32" s="2"/>
      <c r="N32" s="31">
        <f t="shared" si="1"/>
        <v>1</v>
      </c>
      <c r="O32" s="31">
        <f t="shared" si="1"/>
        <v>1</v>
      </c>
      <c r="P32" s="31">
        <f t="shared" si="1"/>
        <v>0</v>
      </c>
      <c r="Q32" s="31">
        <f t="shared" si="1"/>
        <v>0</v>
      </c>
      <c r="R32" s="31">
        <f t="shared" si="1"/>
        <v>0</v>
      </c>
    </row>
    <row r="33" spans="3:18" ht="19.95" customHeight="1" thickBot="1">
      <c r="C33" s="26">
        <v>27</v>
      </c>
      <c r="D33" s="4" t="s">
        <v>8</v>
      </c>
      <c r="E33" s="5" t="s">
        <v>6</v>
      </c>
      <c r="F33" s="21"/>
      <c r="G33" s="21"/>
      <c r="H33" s="23"/>
      <c r="I33" s="23"/>
      <c r="J33" s="24"/>
      <c r="K33" s="2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7"/>
      <c r="D34" s="19" t="s">
        <v>39</v>
      </c>
      <c r="E34" s="8"/>
      <c r="F34" s="9">
        <f>SUM(N7:N33)</f>
        <v>15</v>
      </c>
      <c r="G34" s="9">
        <f>SUM(O7:O33)</f>
        <v>15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8.600000000000001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8.600000000000001" thickBot="1">
      <c r="C36" s="6"/>
      <c r="D36" s="14" t="s">
        <v>42</v>
      </c>
      <c r="E36" s="12"/>
      <c r="F36" s="11" t="s">
        <v>37</v>
      </c>
      <c r="G36" s="11"/>
      <c r="H36" s="11"/>
      <c r="I36" s="11"/>
      <c r="J36" s="11"/>
      <c r="K36" s="13"/>
    </row>
    <row r="37" spans="3:18" ht="18.600000000000001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H27" sqref="H27"/>
    </sheetView>
  </sheetViews>
  <sheetFormatPr defaultColWidth="8.88671875" defaultRowHeight="14.4"/>
  <cols>
    <col min="1" max="1" width="0.109375" style="31" customWidth="1"/>
    <col min="2" max="2" width="0" style="31" hidden="1" customWidth="1"/>
    <col min="3" max="3" width="4.33203125" style="31" customWidth="1"/>
    <col min="4" max="4" width="37.44140625" style="31" customWidth="1"/>
    <col min="5" max="5" width="14.44140625" style="31" customWidth="1"/>
    <col min="6" max="6" width="8.44140625" style="31" customWidth="1"/>
    <col min="7" max="7" width="6.44140625" style="31" customWidth="1"/>
    <col min="8" max="8" width="6" style="31" customWidth="1"/>
    <col min="9" max="9" width="6.88671875" style="31" customWidth="1"/>
    <col min="10" max="10" width="7.109375" style="31" customWidth="1"/>
    <col min="11" max="11" width="10.88671875" style="31" customWidth="1"/>
    <col min="12" max="16384" width="8.88671875" style="31"/>
  </cols>
  <sheetData>
    <row r="1" spans="3:18" ht="17.399999999999999">
      <c r="C1" s="45" t="s">
        <v>0</v>
      </c>
      <c r="D1" s="45"/>
      <c r="E1" s="45"/>
      <c r="F1" s="45"/>
      <c r="G1" s="45"/>
      <c r="H1" s="45"/>
      <c r="I1" s="45"/>
      <c r="J1" s="45"/>
      <c r="K1" s="10"/>
    </row>
    <row r="2" spans="3:18" ht="37.5" customHeight="1">
      <c r="C2" s="46" t="s">
        <v>52</v>
      </c>
      <c r="D2" s="46"/>
      <c r="E2" s="46"/>
      <c r="F2" s="46"/>
      <c r="G2" s="46"/>
      <c r="H2" s="46"/>
      <c r="I2" s="46"/>
      <c r="J2" s="46"/>
      <c r="K2" s="46"/>
      <c r="L2" s="18"/>
    </row>
    <row r="3" spans="3:18" ht="54.6" customHeight="1">
      <c r="C3" s="47" t="s">
        <v>70</v>
      </c>
      <c r="D3" s="47"/>
      <c r="E3" s="47"/>
      <c r="F3" s="47"/>
      <c r="G3" s="47"/>
      <c r="H3" s="47"/>
      <c r="I3" s="47"/>
      <c r="J3" s="47"/>
      <c r="K3" s="47"/>
    </row>
    <row r="4" spans="3:18" ht="6" customHeight="1">
      <c r="C4" s="13"/>
      <c r="D4" s="13"/>
      <c r="E4" s="28"/>
      <c r="F4" s="28"/>
      <c r="G4" s="28"/>
      <c r="H4" s="28"/>
    </row>
    <row r="5" spans="3:18" ht="4.2" customHeight="1">
      <c r="C5" s="1"/>
      <c r="D5" s="1"/>
      <c r="E5" s="1"/>
      <c r="F5" s="1"/>
      <c r="G5" s="1"/>
      <c r="H5" s="1"/>
    </row>
    <row r="6" spans="3:18" ht="43.5" customHeight="1">
      <c r="C6" s="37" t="s">
        <v>45</v>
      </c>
      <c r="D6" s="38" t="s">
        <v>1</v>
      </c>
      <c r="E6" s="39" t="s">
        <v>40</v>
      </c>
      <c r="F6" s="39" t="s">
        <v>2</v>
      </c>
      <c r="G6" s="39" t="s">
        <v>46</v>
      </c>
      <c r="H6" s="40" t="s">
        <v>47</v>
      </c>
      <c r="I6" s="40" t="s">
        <v>48</v>
      </c>
      <c r="J6" s="39" t="s">
        <v>3</v>
      </c>
      <c r="K6" s="3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5" t="s">
        <v>73</v>
      </c>
      <c r="G7" s="25" t="s">
        <v>73</v>
      </c>
      <c r="H7" s="23"/>
      <c r="I7" s="23"/>
      <c r="J7" s="24"/>
      <c r="K7" s="20" t="s">
        <v>44</v>
      </c>
      <c r="N7" s="31">
        <f>IF(F7:F33="+",1,0)</f>
        <v>1</v>
      </c>
      <c r="O7" s="31">
        <f>IF(G7:G33="+",1,0)</f>
        <v>1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1"/>
      <c r="G8" s="21"/>
      <c r="H8" s="23"/>
      <c r="I8" s="23"/>
      <c r="J8" s="24"/>
      <c r="K8" s="2"/>
      <c r="N8" s="31">
        <f t="shared" ref="N8:R23" si="0">IF(F8:F34="+",1,0)</f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1"/>
      <c r="G9" s="21"/>
      <c r="H9" s="23"/>
      <c r="I9" s="23"/>
      <c r="J9" s="24"/>
      <c r="K9" s="2"/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1"/>
      <c r="G10" s="21"/>
      <c r="H10" s="23"/>
      <c r="I10" s="23"/>
      <c r="J10" s="24"/>
      <c r="K10" s="2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1"/>
      <c r="G11" s="21"/>
      <c r="H11" s="23"/>
      <c r="I11" s="23"/>
      <c r="J11" s="24"/>
      <c r="K11" s="2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1" t="s">
        <v>73</v>
      </c>
      <c r="G12" s="21" t="s">
        <v>73</v>
      </c>
      <c r="H12" s="23"/>
      <c r="I12" s="23"/>
      <c r="J12" s="24"/>
      <c r="K12" s="2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1" t="s">
        <v>73</v>
      </c>
      <c r="G13" s="21" t="s">
        <v>73</v>
      </c>
      <c r="H13" s="23"/>
      <c r="I13" s="23"/>
      <c r="J13" s="24"/>
      <c r="K13" s="2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1" t="s">
        <v>73</v>
      </c>
      <c r="G14" s="21" t="s">
        <v>73</v>
      </c>
      <c r="H14" s="23"/>
      <c r="I14" s="23"/>
      <c r="J14" s="24"/>
      <c r="K14" s="2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8.2" customHeight="1">
      <c r="C15" s="3">
        <v>9</v>
      </c>
      <c r="D15" s="4" t="s">
        <v>29</v>
      </c>
      <c r="E15" s="5" t="s">
        <v>30</v>
      </c>
      <c r="F15" s="21"/>
      <c r="G15" s="21"/>
      <c r="H15" s="23"/>
      <c r="I15" s="23"/>
      <c r="J15" s="24"/>
      <c r="K15" s="2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1" t="s">
        <v>73</v>
      </c>
      <c r="G16" s="21" t="s">
        <v>73</v>
      </c>
      <c r="H16" s="23"/>
      <c r="I16" s="23"/>
      <c r="J16" s="24"/>
      <c r="K16" s="2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1" t="s">
        <v>73</v>
      </c>
      <c r="G17" s="21" t="s">
        <v>73</v>
      </c>
      <c r="H17" s="23"/>
      <c r="I17" s="23"/>
      <c r="J17" s="24"/>
      <c r="K17" s="2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1"/>
      <c r="G18" s="21"/>
      <c r="H18" s="23"/>
      <c r="I18" s="23"/>
      <c r="J18" s="24"/>
      <c r="K18" s="2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1" t="s">
        <v>73</v>
      </c>
      <c r="G19" s="21" t="s">
        <v>73</v>
      </c>
      <c r="H19" s="23"/>
      <c r="I19" s="23"/>
      <c r="J19" s="24"/>
      <c r="K19" s="2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1"/>
      <c r="G20" s="21"/>
      <c r="H20" s="23"/>
      <c r="I20" s="23"/>
      <c r="J20" s="24"/>
      <c r="K20" s="2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1"/>
      <c r="G21" s="21"/>
      <c r="H21" s="23"/>
      <c r="I21" s="23"/>
      <c r="J21" s="24"/>
      <c r="K21" s="2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1"/>
      <c r="G22" s="21"/>
      <c r="H22" s="23"/>
      <c r="I22" s="23"/>
      <c r="J22" s="24"/>
      <c r="K22" s="2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1" t="s">
        <v>73</v>
      </c>
      <c r="G23" s="21" t="s">
        <v>73</v>
      </c>
      <c r="H23" s="23"/>
      <c r="I23" s="23"/>
      <c r="J23" s="24"/>
      <c r="K23" s="2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1"/>
      <c r="G24" s="21"/>
      <c r="H24" s="23"/>
      <c r="I24" s="23"/>
      <c r="J24" s="24"/>
      <c r="K24" s="2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1" t="s">
        <v>73</v>
      </c>
      <c r="G25" s="21" t="s">
        <v>73</v>
      </c>
      <c r="H25" s="23"/>
      <c r="I25" s="23"/>
      <c r="J25" s="24"/>
      <c r="K25" s="2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5.5" customHeight="1">
      <c r="C26" s="3">
        <v>20</v>
      </c>
      <c r="D26" s="4" t="s">
        <v>28</v>
      </c>
      <c r="E26" s="5" t="s">
        <v>26</v>
      </c>
      <c r="F26" s="21" t="s">
        <v>73</v>
      </c>
      <c r="G26" s="21" t="s">
        <v>73</v>
      </c>
      <c r="H26" s="23"/>
      <c r="I26" s="23"/>
      <c r="J26" s="24"/>
      <c r="K26" s="2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1" t="s">
        <v>73</v>
      </c>
      <c r="G27" s="21" t="s">
        <v>73</v>
      </c>
      <c r="H27" s="23"/>
      <c r="I27" s="23"/>
      <c r="J27" s="24"/>
      <c r="K27" s="2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.75" customHeight="1">
      <c r="C28" s="3">
        <v>22</v>
      </c>
      <c r="D28" s="4" t="s">
        <v>24</v>
      </c>
      <c r="E28" s="5" t="s">
        <v>21</v>
      </c>
      <c r="F28" s="21" t="s">
        <v>73</v>
      </c>
      <c r="G28" s="21" t="s">
        <v>73</v>
      </c>
      <c r="H28" s="23"/>
      <c r="I28" s="23"/>
      <c r="J28" s="24"/>
      <c r="K28" s="2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3.25" customHeight="1">
      <c r="C29" s="3">
        <v>23</v>
      </c>
      <c r="D29" s="4" t="s">
        <v>7</v>
      </c>
      <c r="E29" s="5" t="s">
        <v>6</v>
      </c>
      <c r="F29" s="21" t="s">
        <v>73</v>
      </c>
      <c r="G29" s="21" t="s">
        <v>73</v>
      </c>
      <c r="H29" s="23"/>
      <c r="I29" s="23"/>
      <c r="J29" s="24"/>
      <c r="K29" s="2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7.75" customHeight="1">
      <c r="C30" s="3">
        <v>24</v>
      </c>
      <c r="D30" s="4" t="s">
        <v>9</v>
      </c>
      <c r="E30" s="5" t="s">
        <v>6</v>
      </c>
      <c r="F30" s="21" t="s">
        <v>73</v>
      </c>
      <c r="G30" s="21" t="s">
        <v>73</v>
      </c>
      <c r="H30" s="23"/>
      <c r="I30" s="23"/>
      <c r="J30" s="24"/>
      <c r="K30" s="2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19.95" customHeight="1">
      <c r="C31" s="3">
        <v>25</v>
      </c>
      <c r="D31" s="4" t="s">
        <v>22</v>
      </c>
      <c r="E31" s="5" t="s">
        <v>21</v>
      </c>
      <c r="F31" s="21"/>
      <c r="G31" s="21"/>
      <c r="H31" s="23"/>
      <c r="I31" s="23"/>
      <c r="J31" s="24"/>
      <c r="K31" s="2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1.6" customHeight="1">
      <c r="C32" s="3">
        <v>26</v>
      </c>
      <c r="D32" s="4" t="s">
        <v>20</v>
      </c>
      <c r="E32" s="5" t="s">
        <v>21</v>
      </c>
      <c r="F32" s="21" t="s">
        <v>73</v>
      </c>
      <c r="G32" s="21" t="s">
        <v>73</v>
      </c>
      <c r="H32" s="23"/>
      <c r="I32" s="23"/>
      <c r="J32" s="24"/>
      <c r="K32" s="2"/>
      <c r="N32" s="31">
        <f t="shared" si="1"/>
        <v>1</v>
      </c>
      <c r="O32" s="31">
        <f t="shared" si="1"/>
        <v>1</v>
      </c>
      <c r="P32" s="31">
        <f t="shared" si="1"/>
        <v>0</v>
      </c>
      <c r="Q32" s="31">
        <f t="shared" si="1"/>
        <v>0</v>
      </c>
      <c r="R32" s="31">
        <f t="shared" si="1"/>
        <v>0</v>
      </c>
    </row>
    <row r="33" spans="3:18" ht="19.95" customHeight="1" thickBot="1">
      <c r="C33" s="26">
        <v>27</v>
      </c>
      <c r="D33" s="4" t="s">
        <v>8</v>
      </c>
      <c r="E33" s="5" t="s">
        <v>6</v>
      </c>
      <c r="F33" s="21"/>
      <c r="G33" s="21"/>
      <c r="H33" s="23"/>
      <c r="I33" s="23"/>
      <c r="J33" s="24"/>
      <c r="K33" s="2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7"/>
      <c r="D34" s="19" t="s">
        <v>39</v>
      </c>
      <c r="E34" s="8"/>
      <c r="F34" s="9">
        <f>SUM(N7:N33)</f>
        <v>15</v>
      </c>
      <c r="G34" s="9">
        <f>SUM(O7:O33)</f>
        <v>15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8.600000000000001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8.600000000000001" thickBot="1">
      <c r="C36" s="6"/>
      <c r="D36" s="14" t="s">
        <v>42</v>
      </c>
      <c r="E36" s="12"/>
      <c r="F36" s="11" t="s">
        <v>37</v>
      </c>
      <c r="G36" s="11"/>
      <c r="H36" s="11"/>
      <c r="I36" s="11"/>
      <c r="J36" s="11"/>
      <c r="K36" s="13"/>
    </row>
    <row r="37" spans="3:18" ht="18.600000000000001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H26" sqref="H26"/>
    </sheetView>
  </sheetViews>
  <sheetFormatPr defaultRowHeight="14.4"/>
  <cols>
    <col min="1" max="1" width="0.109375" customWidth="1"/>
    <col min="2" max="2" width="0" hidden="1" customWidth="1"/>
    <col min="3" max="3" width="4.33203125" customWidth="1"/>
    <col min="4" max="4" width="37.44140625" customWidth="1"/>
    <col min="5" max="5" width="14.44140625" customWidth="1"/>
    <col min="6" max="6" width="8.44140625" customWidth="1"/>
    <col min="7" max="7" width="6.44140625" customWidth="1"/>
    <col min="8" max="8" width="6" customWidth="1"/>
    <col min="9" max="9" width="7.33203125" customWidth="1"/>
    <col min="10" max="10" width="7.109375" customWidth="1"/>
    <col min="11" max="11" width="10.6640625" customWidth="1"/>
  </cols>
  <sheetData>
    <row r="1" spans="3:18" ht="17.399999999999999">
      <c r="C1" s="45" t="s">
        <v>0</v>
      </c>
      <c r="D1" s="45"/>
      <c r="E1" s="45"/>
      <c r="F1" s="45"/>
      <c r="G1" s="45"/>
      <c r="H1" s="45"/>
      <c r="I1" s="45"/>
      <c r="J1" s="45"/>
      <c r="K1" s="10"/>
    </row>
    <row r="2" spans="3:18" ht="37.5" customHeight="1">
      <c r="C2" s="46" t="s">
        <v>52</v>
      </c>
      <c r="D2" s="46"/>
      <c r="E2" s="46"/>
      <c r="F2" s="46"/>
      <c r="G2" s="46"/>
      <c r="H2" s="46"/>
      <c r="I2" s="46"/>
      <c r="J2" s="46"/>
      <c r="K2" s="46"/>
      <c r="L2" s="18"/>
    </row>
    <row r="3" spans="3:18" ht="18">
      <c r="C3" s="15" t="s">
        <v>71</v>
      </c>
      <c r="D3" s="15"/>
      <c r="E3" s="28"/>
      <c r="F3" s="28"/>
      <c r="G3" s="28"/>
      <c r="H3" s="28"/>
    </row>
    <row r="4" spans="3:18" ht="6" customHeight="1">
      <c r="C4" s="13"/>
      <c r="D4" s="13"/>
      <c r="E4" s="28"/>
      <c r="F4" s="28"/>
      <c r="G4" s="28"/>
      <c r="H4" s="28"/>
    </row>
    <row r="5" spans="3:18" ht="4.2" customHeight="1">
      <c r="C5" s="1"/>
      <c r="D5" s="1"/>
      <c r="E5" s="1"/>
      <c r="F5" s="1"/>
      <c r="G5" s="1"/>
      <c r="H5" s="1"/>
    </row>
    <row r="6" spans="3:18" ht="43.5" customHeight="1">
      <c r="C6" s="37" t="s">
        <v>45</v>
      </c>
      <c r="D6" s="38" t="s">
        <v>1</v>
      </c>
      <c r="E6" s="39" t="s">
        <v>40</v>
      </c>
      <c r="F6" s="39" t="s">
        <v>2</v>
      </c>
      <c r="G6" s="39" t="s">
        <v>46</v>
      </c>
      <c r="H6" s="40" t="s">
        <v>47</v>
      </c>
      <c r="I6" s="40" t="s">
        <v>48</v>
      </c>
      <c r="J6" s="39" t="s">
        <v>3</v>
      </c>
      <c r="K6" s="3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5" t="s">
        <v>73</v>
      </c>
      <c r="G7" s="25" t="s">
        <v>73</v>
      </c>
      <c r="H7" s="23"/>
      <c r="I7" s="23"/>
      <c r="J7" s="24"/>
      <c r="K7" s="20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1"/>
      <c r="G8" s="21"/>
      <c r="H8" s="23"/>
      <c r="I8" s="23"/>
      <c r="J8" s="24"/>
      <c r="K8" s="2"/>
      <c r="N8">
        <f t="shared" ref="N8:R23" si="0">IF(F8:F34="+",1,0)</f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1"/>
      <c r="G9" s="21"/>
      <c r="H9" s="23"/>
      <c r="I9" s="23"/>
      <c r="J9" s="24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1"/>
      <c r="G10" s="21"/>
      <c r="H10" s="23"/>
      <c r="I10" s="23"/>
      <c r="J10" s="24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1"/>
      <c r="G11" s="21"/>
      <c r="H11" s="23"/>
      <c r="I11" s="23"/>
      <c r="J11" s="24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1" t="s">
        <v>73</v>
      </c>
      <c r="G12" s="21" t="s">
        <v>73</v>
      </c>
      <c r="H12" s="23"/>
      <c r="I12" s="23"/>
      <c r="J12" s="24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1" t="s">
        <v>73</v>
      </c>
      <c r="G13" s="21" t="s">
        <v>73</v>
      </c>
      <c r="H13" s="23"/>
      <c r="I13" s="23"/>
      <c r="J13" s="24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1" t="s">
        <v>73</v>
      </c>
      <c r="G14" s="21" t="s">
        <v>73</v>
      </c>
      <c r="H14" s="23"/>
      <c r="I14" s="23"/>
      <c r="J14" s="24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8.2" customHeight="1">
      <c r="C15" s="3">
        <v>9</v>
      </c>
      <c r="D15" s="4" t="s">
        <v>29</v>
      </c>
      <c r="E15" s="5" t="s">
        <v>30</v>
      </c>
      <c r="F15" s="21"/>
      <c r="G15" s="21"/>
      <c r="H15" s="23"/>
      <c r="I15" s="23"/>
      <c r="J15" s="24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1" t="s">
        <v>73</v>
      </c>
      <c r="G16" s="21" t="s">
        <v>73</v>
      </c>
      <c r="H16" s="23"/>
      <c r="I16" s="23"/>
      <c r="J16" s="24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1" t="s">
        <v>73</v>
      </c>
      <c r="G17" s="21" t="s">
        <v>73</v>
      </c>
      <c r="H17" s="23"/>
      <c r="I17" s="23"/>
      <c r="J17" s="24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1"/>
      <c r="G18" s="21"/>
      <c r="H18" s="23"/>
      <c r="I18" s="23"/>
      <c r="J18" s="24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1" t="s">
        <v>73</v>
      </c>
      <c r="G19" s="21" t="s">
        <v>73</v>
      </c>
      <c r="H19" s="23"/>
      <c r="I19" s="23"/>
      <c r="J19" s="24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1"/>
      <c r="G20" s="21"/>
      <c r="H20" s="23"/>
      <c r="I20" s="23"/>
      <c r="J20" s="24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1"/>
      <c r="G21" s="21"/>
      <c r="H21" s="23"/>
      <c r="I21" s="23"/>
      <c r="J21" s="24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1"/>
      <c r="G22" s="21"/>
      <c r="H22" s="23"/>
      <c r="I22" s="23"/>
      <c r="J22" s="24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1" t="s">
        <v>73</v>
      </c>
      <c r="G23" s="21" t="s">
        <v>73</v>
      </c>
      <c r="H23" s="23"/>
      <c r="I23" s="23"/>
      <c r="J23" s="24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1"/>
      <c r="G24" s="21"/>
      <c r="H24" s="23"/>
      <c r="I24" s="23"/>
      <c r="J24" s="24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1" t="s">
        <v>73</v>
      </c>
      <c r="G25" s="21" t="s">
        <v>73</v>
      </c>
      <c r="H25" s="23"/>
      <c r="I25" s="23"/>
      <c r="J25" s="24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6.25" customHeight="1">
      <c r="C26" s="3">
        <v>20</v>
      </c>
      <c r="D26" s="4" t="s">
        <v>28</v>
      </c>
      <c r="E26" s="5" t="s">
        <v>26</v>
      </c>
      <c r="F26" s="21" t="s">
        <v>73</v>
      </c>
      <c r="G26" s="21" t="s">
        <v>73</v>
      </c>
      <c r="H26" s="23"/>
      <c r="I26" s="23"/>
      <c r="J26" s="24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1" t="s">
        <v>73</v>
      </c>
      <c r="G27" s="21" t="s">
        <v>73</v>
      </c>
      <c r="H27" s="23"/>
      <c r="I27" s="23"/>
      <c r="J27" s="24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6.25" customHeight="1">
      <c r="C28" s="3">
        <v>22</v>
      </c>
      <c r="D28" s="4" t="s">
        <v>24</v>
      </c>
      <c r="E28" s="5" t="s">
        <v>21</v>
      </c>
      <c r="F28" s="21" t="s">
        <v>73</v>
      </c>
      <c r="G28" s="21" t="s">
        <v>73</v>
      </c>
      <c r="H28" s="23"/>
      <c r="I28" s="23"/>
      <c r="J28" s="24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3.25" customHeight="1">
      <c r="C29" s="3">
        <v>23</v>
      </c>
      <c r="D29" s="4" t="s">
        <v>7</v>
      </c>
      <c r="E29" s="5" t="s">
        <v>6</v>
      </c>
      <c r="F29" s="21" t="s">
        <v>73</v>
      </c>
      <c r="G29" s="21" t="s">
        <v>73</v>
      </c>
      <c r="H29" s="23"/>
      <c r="I29" s="23"/>
      <c r="J29" s="24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7" customHeight="1">
      <c r="C30" s="3">
        <v>24</v>
      </c>
      <c r="D30" s="4" t="s">
        <v>9</v>
      </c>
      <c r="E30" s="5" t="s">
        <v>6</v>
      </c>
      <c r="F30" s="21" t="s">
        <v>73</v>
      </c>
      <c r="G30" s="21" t="s">
        <v>73</v>
      </c>
      <c r="H30" s="23"/>
      <c r="I30" s="23"/>
      <c r="J30" s="24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19.95" customHeight="1">
      <c r="C31" s="3">
        <v>25</v>
      </c>
      <c r="D31" s="4" t="s">
        <v>22</v>
      </c>
      <c r="E31" s="5" t="s">
        <v>21</v>
      </c>
      <c r="F31" s="21"/>
      <c r="G31" s="21"/>
      <c r="H31" s="23"/>
      <c r="I31" s="23"/>
      <c r="J31" s="24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1" t="s">
        <v>73</v>
      </c>
      <c r="G32" s="21" t="s">
        <v>73</v>
      </c>
      <c r="H32" s="23"/>
      <c r="I32" s="23"/>
      <c r="J32" s="24"/>
      <c r="K32" s="2"/>
      <c r="N32">
        <f t="shared" si="1"/>
        <v>1</v>
      </c>
      <c r="O32">
        <f t="shared" si="1"/>
        <v>1</v>
      </c>
      <c r="P32">
        <f t="shared" si="1"/>
        <v>0</v>
      </c>
      <c r="Q32" s="31">
        <f t="shared" si="1"/>
        <v>0</v>
      </c>
      <c r="R32">
        <f t="shared" si="1"/>
        <v>0</v>
      </c>
    </row>
    <row r="33" spans="3:18" ht="19.95" customHeight="1" thickBot="1">
      <c r="C33" s="26">
        <v>27</v>
      </c>
      <c r="D33" s="4" t="s">
        <v>8</v>
      </c>
      <c r="E33" s="5" t="s">
        <v>6</v>
      </c>
      <c r="F33" s="21"/>
      <c r="G33" s="21"/>
      <c r="H33" s="23"/>
      <c r="I33" s="23"/>
      <c r="J33" s="24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19" t="s">
        <v>39</v>
      </c>
      <c r="E34" s="8"/>
      <c r="F34" s="9">
        <f>SUM(N7:N33)</f>
        <v>15</v>
      </c>
      <c r="G34" s="9">
        <f>SUM(O7:O33)</f>
        <v>15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8.600000000000001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8.600000000000001" thickBot="1">
      <c r="C36" s="6"/>
      <c r="D36" s="14" t="s">
        <v>42</v>
      </c>
      <c r="E36" s="12"/>
      <c r="F36" s="11" t="s">
        <v>37</v>
      </c>
      <c r="G36" s="11"/>
      <c r="H36" s="11"/>
      <c r="I36" s="11"/>
      <c r="J36" s="11"/>
      <c r="K36" s="13"/>
    </row>
    <row r="37" spans="3:18" ht="18.600000000000001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F10" sqref="F10"/>
    </sheetView>
  </sheetViews>
  <sheetFormatPr defaultColWidth="8.88671875" defaultRowHeight="14.4"/>
  <cols>
    <col min="1" max="1" width="0.109375" style="31" customWidth="1"/>
    <col min="2" max="2" width="0" style="31" hidden="1" customWidth="1"/>
    <col min="3" max="3" width="4.33203125" style="31" customWidth="1"/>
    <col min="4" max="4" width="37.44140625" style="31" customWidth="1"/>
    <col min="5" max="5" width="14.44140625" style="31" customWidth="1"/>
    <col min="6" max="6" width="8.44140625" style="31" customWidth="1"/>
    <col min="7" max="7" width="6.44140625" style="31" customWidth="1"/>
    <col min="8" max="8" width="6" style="31" customWidth="1"/>
    <col min="9" max="9" width="7.33203125" style="31" customWidth="1"/>
    <col min="10" max="10" width="7.109375" style="31" customWidth="1"/>
    <col min="11" max="11" width="10.88671875" style="31" customWidth="1"/>
    <col min="12" max="16384" width="8.88671875" style="31"/>
  </cols>
  <sheetData>
    <row r="1" spans="3:18" ht="17.399999999999999">
      <c r="C1" s="45" t="s">
        <v>0</v>
      </c>
      <c r="D1" s="45"/>
      <c r="E1" s="45"/>
      <c r="F1" s="45"/>
      <c r="G1" s="45"/>
      <c r="H1" s="45"/>
      <c r="I1" s="45"/>
      <c r="J1" s="45"/>
      <c r="K1" s="10"/>
    </row>
    <row r="2" spans="3:18" ht="37.5" customHeight="1">
      <c r="C2" s="46" t="s">
        <v>52</v>
      </c>
      <c r="D2" s="46"/>
      <c r="E2" s="46"/>
      <c r="F2" s="46"/>
      <c r="G2" s="46"/>
      <c r="H2" s="46"/>
      <c r="I2" s="46"/>
      <c r="J2" s="46"/>
      <c r="K2" s="46"/>
      <c r="L2" s="18"/>
    </row>
    <row r="3" spans="3:18" ht="34.950000000000003" customHeight="1">
      <c r="C3" s="47" t="s">
        <v>68</v>
      </c>
      <c r="D3" s="47"/>
      <c r="E3" s="47"/>
      <c r="F3" s="47"/>
      <c r="G3" s="47"/>
      <c r="H3" s="47"/>
      <c r="I3" s="47"/>
      <c r="J3" s="47"/>
      <c r="K3" s="47"/>
    </row>
    <row r="4" spans="3:18" ht="6" customHeight="1">
      <c r="C4" s="13"/>
      <c r="D4" s="13"/>
      <c r="E4" s="28"/>
      <c r="F4" s="28"/>
      <c r="G4" s="28"/>
      <c r="H4" s="28"/>
    </row>
    <row r="5" spans="3:18" ht="4.2" customHeight="1">
      <c r="C5" s="1"/>
      <c r="D5" s="1"/>
      <c r="E5" s="1"/>
      <c r="F5" s="1"/>
      <c r="G5" s="1"/>
      <c r="H5" s="1"/>
    </row>
    <row r="6" spans="3:18" ht="43.5" customHeight="1">
      <c r="C6" s="37" t="s">
        <v>45</v>
      </c>
      <c r="D6" s="38" t="s">
        <v>1</v>
      </c>
      <c r="E6" s="39" t="s">
        <v>40</v>
      </c>
      <c r="F6" s="39" t="s">
        <v>2</v>
      </c>
      <c r="G6" s="39" t="s">
        <v>46</v>
      </c>
      <c r="H6" s="40" t="s">
        <v>47</v>
      </c>
      <c r="I6" s="40" t="s">
        <v>48</v>
      </c>
      <c r="J6" s="39" t="s">
        <v>3</v>
      </c>
      <c r="K6" s="3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5" t="s">
        <v>73</v>
      </c>
      <c r="G7" s="23" t="s">
        <v>73</v>
      </c>
      <c r="H7" s="23"/>
      <c r="I7" s="23"/>
      <c r="J7" s="24"/>
      <c r="K7" s="20" t="s">
        <v>44</v>
      </c>
      <c r="N7" s="31">
        <f>IF(F7:F33="+",1,0)</f>
        <v>1</v>
      </c>
      <c r="O7" s="31">
        <f>IF(G7:G33="+",1,0)</f>
        <v>1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1"/>
      <c r="G8" s="22"/>
      <c r="H8" s="23"/>
      <c r="I8" s="23"/>
      <c r="J8" s="24"/>
      <c r="K8" s="2"/>
      <c r="N8" s="31">
        <f t="shared" ref="N8:R23" si="0">IF(F8:F34="+",1,0)</f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1"/>
      <c r="G9" s="22"/>
      <c r="H9" s="23"/>
      <c r="I9" s="23"/>
      <c r="J9" s="24"/>
      <c r="K9" s="2"/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1"/>
      <c r="G10" s="22"/>
      <c r="H10" s="23"/>
      <c r="I10" s="23"/>
      <c r="J10" s="24"/>
      <c r="K10" s="2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1"/>
      <c r="G11" s="22"/>
      <c r="H11" s="23"/>
      <c r="I11" s="23"/>
      <c r="J11" s="24"/>
      <c r="K11" s="2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1" t="s">
        <v>73</v>
      </c>
      <c r="G12" s="22" t="s">
        <v>73</v>
      </c>
      <c r="H12" s="23"/>
      <c r="I12" s="23"/>
      <c r="J12" s="24"/>
      <c r="K12" s="2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1" t="s">
        <v>73</v>
      </c>
      <c r="G13" s="22" t="s">
        <v>73</v>
      </c>
      <c r="H13" s="23"/>
      <c r="I13" s="23"/>
      <c r="J13" s="24"/>
      <c r="K13" s="2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1" t="s">
        <v>73</v>
      </c>
      <c r="G14" s="22" t="s">
        <v>73</v>
      </c>
      <c r="H14" s="23"/>
      <c r="I14" s="23"/>
      <c r="J14" s="24"/>
      <c r="K14" s="2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8.2" customHeight="1">
      <c r="C15" s="3">
        <v>9</v>
      </c>
      <c r="D15" s="4" t="s">
        <v>29</v>
      </c>
      <c r="E15" s="5" t="s">
        <v>30</v>
      </c>
      <c r="F15" s="21"/>
      <c r="G15" s="22"/>
      <c r="H15" s="23"/>
      <c r="I15" s="23"/>
      <c r="J15" s="24"/>
      <c r="K15" s="2"/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1" t="s">
        <v>73</v>
      </c>
      <c r="G16" s="22" t="s">
        <v>73</v>
      </c>
      <c r="H16" s="23"/>
      <c r="I16" s="23"/>
      <c r="J16" s="24"/>
      <c r="K16" s="2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1" t="s">
        <v>73</v>
      </c>
      <c r="G17" s="22" t="s">
        <v>73</v>
      </c>
      <c r="H17" s="23"/>
      <c r="I17" s="23"/>
      <c r="J17" s="24"/>
      <c r="K17" s="2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1"/>
      <c r="G18" s="22"/>
      <c r="H18" s="23"/>
      <c r="I18" s="23"/>
      <c r="J18" s="24"/>
      <c r="K18" s="2"/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1" t="s">
        <v>73</v>
      </c>
      <c r="G19" s="22" t="s">
        <v>73</v>
      </c>
      <c r="H19" s="23"/>
      <c r="I19" s="23"/>
      <c r="J19" s="24"/>
      <c r="K19" s="2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1"/>
      <c r="G20" s="22"/>
      <c r="H20" s="23"/>
      <c r="I20" s="23"/>
      <c r="J20" s="24"/>
      <c r="K20" s="2"/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1"/>
      <c r="G21" s="22"/>
      <c r="H21" s="23"/>
      <c r="I21" s="23"/>
      <c r="J21" s="24"/>
      <c r="K21" s="2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1"/>
      <c r="G22" s="22"/>
      <c r="H22" s="23"/>
      <c r="I22" s="23"/>
      <c r="J22" s="24"/>
      <c r="K22" s="2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1" t="s">
        <v>73</v>
      </c>
      <c r="G23" s="22" t="s">
        <v>73</v>
      </c>
      <c r="H23" s="23"/>
      <c r="I23" s="23"/>
      <c r="J23" s="24"/>
      <c r="K23" s="2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1"/>
      <c r="G24" s="22"/>
      <c r="H24" s="23"/>
      <c r="I24" s="23"/>
      <c r="J24" s="24"/>
      <c r="K24" s="2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1" t="s">
        <v>73</v>
      </c>
      <c r="G25" s="22" t="s">
        <v>73</v>
      </c>
      <c r="H25" s="23"/>
      <c r="I25" s="23"/>
      <c r="J25" s="24"/>
      <c r="K25" s="2"/>
      <c r="N25" s="31">
        <f t="shared" si="1"/>
        <v>1</v>
      </c>
      <c r="O25" s="31">
        <f t="shared" si="1"/>
        <v>1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0.399999999999999" customHeight="1">
      <c r="C26" s="3">
        <v>20</v>
      </c>
      <c r="D26" s="4" t="s">
        <v>28</v>
      </c>
      <c r="E26" s="5" t="s">
        <v>26</v>
      </c>
      <c r="F26" s="21" t="s">
        <v>73</v>
      </c>
      <c r="G26" s="22" t="s">
        <v>73</v>
      </c>
      <c r="H26" s="23"/>
      <c r="I26" s="23"/>
      <c r="J26" s="24"/>
      <c r="K26" s="2"/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1" t="s">
        <v>73</v>
      </c>
      <c r="G27" s="22" t="s">
        <v>73</v>
      </c>
      <c r="H27" s="23"/>
      <c r="I27" s="23"/>
      <c r="J27" s="24"/>
      <c r="K27" s="2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1" t="s">
        <v>73</v>
      </c>
      <c r="G28" s="22" t="s">
        <v>73</v>
      </c>
      <c r="H28" s="23"/>
      <c r="I28" s="23"/>
      <c r="J28" s="24"/>
      <c r="K28" s="2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1" t="s">
        <v>73</v>
      </c>
      <c r="G29" s="22" t="s">
        <v>73</v>
      </c>
      <c r="H29" s="23"/>
      <c r="I29" s="23"/>
      <c r="J29" s="24"/>
      <c r="K29" s="2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7.75" customHeight="1">
      <c r="C30" s="3">
        <v>24</v>
      </c>
      <c r="D30" s="4" t="s">
        <v>9</v>
      </c>
      <c r="E30" s="5" t="s">
        <v>6</v>
      </c>
      <c r="F30" s="21" t="s">
        <v>73</v>
      </c>
      <c r="G30" s="22" t="s">
        <v>73</v>
      </c>
      <c r="H30" s="23"/>
      <c r="I30" s="23"/>
      <c r="J30" s="24"/>
      <c r="K30" s="2"/>
      <c r="N30" s="31">
        <f t="shared" si="1"/>
        <v>1</v>
      </c>
      <c r="O30" s="31">
        <f t="shared" si="1"/>
        <v>1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19.95" customHeight="1">
      <c r="C31" s="3">
        <v>25</v>
      </c>
      <c r="D31" s="4" t="s">
        <v>22</v>
      </c>
      <c r="E31" s="5" t="s">
        <v>21</v>
      </c>
      <c r="F31" s="21"/>
      <c r="G31" s="22"/>
      <c r="H31" s="23"/>
      <c r="I31" s="23"/>
      <c r="J31" s="24"/>
      <c r="K31" s="2"/>
      <c r="N31" s="31">
        <f t="shared" si="1"/>
        <v>0</v>
      </c>
      <c r="O31" s="31">
        <f t="shared" si="1"/>
        <v>0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5.5" customHeight="1">
      <c r="C32" s="3">
        <v>26</v>
      </c>
      <c r="D32" s="4" t="s">
        <v>20</v>
      </c>
      <c r="E32" s="5" t="s">
        <v>21</v>
      </c>
      <c r="F32" s="21" t="s">
        <v>73</v>
      </c>
      <c r="G32" s="22" t="s">
        <v>73</v>
      </c>
      <c r="H32" s="23"/>
      <c r="I32" s="23"/>
      <c r="J32" s="24"/>
      <c r="K32" s="2"/>
      <c r="N32" s="31">
        <f t="shared" si="1"/>
        <v>1</v>
      </c>
      <c r="O32" s="31">
        <f t="shared" si="1"/>
        <v>1</v>
      </c>
      <c r="P32" s="31">
        <f t="shared" si="1"/>
        <v>0</v>
      </c>
      <c r="Q32" s="31">
        <f t="shared" si="1"/>
        <v>0</v>
      </c>
      <c r="R32" s="31">
        <f t="shared" si="1"/>
        <v>0</v>
      </c>
    </row>
    <row r="33" spans="3:18" ht="19.95" customHeight="1" thickBot="1">
      <c r="C33" s="26">
        <v>27</v>
      </c>
      <c r="D33" s="4" t="s">
        <v>8</v>
      </c>
      <c r="E33" s="5" t="s">
        <v>6</v>
      </c>
      <c r="F33" s="21"/>
      <c r="G33" s="22"/>
      <c r="H33" s="23"/>
      <c r="I33" s="23"/>
      <c r="J33" s="24"/>
      <c r="K33" s="2"/>
      <c r="N33" s="31">
        <f t="shared" si="1"/>
        <v>0</v>
      </c>
      <c r="O33" s="31">
        <f t="shared" si="1"/>
        <v>0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7"/>
      <c r="D34" s="19" t="s">
        <v>39</v>
      </c>
      <c r="E34" s="8"/>
      <c r="F34" s="9">
        <f>SUM(N7:N33)</f>
        <v>15</v>
      </c>
      <c r="G34" s="9">
        <f>SUM(O7:O33)</f>
        <v>15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8.600000000000001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8.600000000000001" thickBot="1">
      <c r="C36" s="6"/>
      <c r="D36" s="14" t="s">
        <v>42</v>
      </c>
      <c r="E36" s="12"/>
      <c r="F36" s="11" t="s">
        <v>37</v>
      </c>
      <c r="G36" s="11"/>
      <c r="H36" s="11"/>
      <c r="I36" s="11"/>
      <c r="J36" s="11"/>
      <c r="K36" s="13"/>
    </row>
    <row r="37" spans="3:18" ht="18.600000000000001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R35"/>
  <sheetViews>
    <sheetView topLeftCell="C1" workbookViewId="0">
      <selection activeCell="I26" sqref="I26"/>
    </sheetView>
  </sheetViews>
  <sheetFormatPr defaultRowHeight="14.4"/>
  <cols>
    <col min="1" max="1" width="0.109375" customWidth="1"/>
    <col min="2" max="2" width="0" hidden="1" customWidth="1"/>
    <col min="3" max="3" width="4.33203125" customWidth="1"/>
    <col min="4" max="4" width="37.44140625" customWidth="1"/>
    <col min="5" max="5" width="14.44140625" customWidth="1"/>
    <col min="6" max="6" width="8.44140625" customWidth="1"/>
    <col min="7" max="7" width="6.44140625" customWidth="1"/>
    <col min="8" max="8" width="6" customWidth="1"/>
    <col min="9" max="9" width="7" customWidth="1"/>
    <col min="10" max="10" width="7.109375" customWidth="1"/>
    <col min="11" max="11" width="10" customWidth="1"/>
  </cols>
  <sheetData>
    <row r="1" spans="3:18" ht="17.399999999999999">
      <c r="C1" s="45" t="s">
        <v>0</v>
      </c>
      <c r="D1" s="45"/>
      <c r="E1" s="45"/>
      <c r="F1" s="45"/>
      <c r="G1" s="45"/>
      <c r="H1" s="45"/>
      <c r="I1" s="45"/>
      <c r="J1" s="45"/>
      <c r="K1" s="10"/>
    </row>
    <row r="2" spans="3:18" ht="37.5" customHeight="1">
      <c r="C2" s="46" t="s">
        <v>52</v>
      </c>
      <c r="D2" s="46"/>
      <c r="E2" s="46"/>
      <c r="F2" s="46"/>
      <c r="G2" s="46"/>
      <c r="H2" s="46"/>
      <c r="I2" s="46"/>
      <c r="J2" s="46"/>
      <c r="K2" s="46"/>
      <c r="L2" s="18"/>
    </row>
    <row r="3" spans="3:18" ht="42" customHeight="1">
      <c r="C3" s="48" t="s">
        <v>50</v>
      </c>
      <c r="D3" s="48"/>
      <c r="E3" s="48"/>
      <c r="F3" s="48"/>
      <c r="G3" s="48"/>
      <c r="H3" s="48"/>
      <c r="I3" s="48"/>
      <c r="J3" s="48"/>
      <c r="K3" s="48"/>
    </row>
    <row r="4" spans="3:18" ht="43.5" customHeight="1">
      <c r="C4" s="37" t="s">
        <v>45</v>
      </c>
      <c r="D4" s="38" t="s">
        <v>1</v>
      </c>
      <c r="E4" s="39" t="s">
        <v>40</v>
      </c>
      <c r="F4" s="39" t="s">
        <v>2</v>
      </c>
      <c r="G4" s="39" t="s">
        <v>46</v>
      </c>
      <c r="H4" s="40" t="s">
        <v>47</v>
      </c>
      <c r="I4" s="40" t="s">
        <v>48</v>
      </c>
      <c r="J4" s="39" t="s">
        <v>3</v>
      </c>
      <c r="K4" s="39" t="s">
        <v>4</v>
      </c>
    </row>
    <row r="5" spans="3:18" ht="24" customHeight="1">
      <c r="C5" s="3">
        <v>1</v>
      </c>
      <c r="D5" s="16" t="s">
        <v>38</v>
      </c>
      <c r="E5" s="5" t="s">
        <v>6</v>
      </c>
      <c r="F5" s="25" t="s">
        <v>73</v>
      </c>
      <c r="G5" s="23" t="s">
        <v>73</v>
      </c>
      <c r="H5" s="23"/>
      <c r="I5" s="23"/>
      <c r="J5" s="24"/>
      <c r="K5" s="20" t="s">
        <v>44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>
      <c r="C6" s="3">
        <v>2</v>
      </c>
      <c r="D6" s="4" t="s">
        <v>5</v>
      </c>
      <c r="E6" s="5" t="s">
        <v>6</v>
      </c>
      <c r="F6" s="21"/>
      <c r="G6" s="22"/>
      <c r="H6" s="23"/>
      <c r="I6" s="23"/>
      <c r="J6" s="24"/>
      <c r="K6" s="2"/>
      <c r="N6">
        <f t="shared" ref="N6:R21" si="0">IF(F6:F32="+",1,0)</f>
        <v>0</v>
      </c>
      <c r="O6">
        <f t="shared" si="0"/>
        <v>0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>
      <c r="C7" s="3">
        <v>3</v>
      </c>
      <c r="D7" s="4" t="s">
        <v>10</v>
      </c>
      <c r="E7" s="5" t="s">
        <v>6</v>
      </c>
      <c r="F7" s="21"/>
      <c r="G7" s="22"/>
      <c r="H7" s="23"/>
      <c r="I7" s="23"/>
      <c r="J7" s="24"/>
      <c r="K7" s="2"/>
      <c r="N7">
        <f t="shared" si="0"/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4</v>
      </c>
      <c r="D8" s="4" t="s">
        <v>11</v>
      </c>
      <c r="E8" s="5" t="s">
        <v>12</v>
      </c>
      <c r="F8" s="21"/>
      <c r="G8" s="22"/>
      <c r="H8" s="23"/>
      <c r="I8" s="23"/>
      <c r="J8" s="24"/>
      <c r="K8" s="2"/>
      <c r="N8">
        <f t="shared" si="0"/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5</v>
      </c>
      <c r="D9" s="4" t="s">
        <v>31</v>
      </c>
      <c r="E9" s="5" t="s">
        <v>30</v>
      </c>
      <c r="F9" s="21"/>
      <c r="G9" s="22"/>
      <c r="H9" s="23"/>
      <c r="I9" s="23"/>
      <c r="J9" s="24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6</v>
      </c>
      <c r="D10" s="4" t="s">
        <v>14</v>
      </c>
      <c r="E10" s="5" t="s">
        <v>12</v>
      </c>
      <c r="F10" s="21" t="s">
        <v>73</v>
      </c>
      <c r="G10" s="22" t="s">
        <v>73</v>
      </c>
      <c r="H10" s="23"/>
      <c r="I10" s="23"/>
      <c r="J10" s="24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7</v>
      </c>
      <c r="D11" s="4" t="s">
        <v>27</v>
      </c>
      <c r="E11" s="5" t="s">
        <v>26</v>
      </c>
      <c r="F11" s="21" t="s">
        <v>73</v>
      </c>
      <c r="G11" s="22" t="s">
        <v>73</v>
      </c>
      <c r="H11" s="23"/>
      <c r="I11" s="23"/>
      <c r="J11" s="24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>
      <c r="C12" s="3">
        <v>8</v>
      </c>
      <c r="D12" s="4" t="s">
        <v>25</v>
      </c>
      <c r="E12" s="5" t="s">
        <v>26</v>
      </c>
      <c r="F12" s="21" t="s">
        <v>73</v>
      </c>
      <c r="G12" s="22" t="s">
        <v>73</v>
      </c>
      <c r="H12" s="23"/>
      <c r="I12" s="23"/>
      <c r="J12" s="24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8.5" customHeight="1">
      <c r="C13" s="3">
        <v>9</v>
      </c>
      <c r="D13" s="27" t="s">
        <v>29</v>
      </c>
      <c r="E13" s="5" t="s">
        <v>30</v>
      </c>
      <c r="F13" s="21"/>
      <c r="G13" s="22"/>
      <c r="H13" s="23"/>
      <c r="I13" s="23"/>
      <c r="J13" s="24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10</v>
      </c>
      <c r="D14" s="4" t="s">
        <v>37</v>
      </c>
      <c r="E14" s="5" t="s">
        <v>36</v>
      </c>
      <c r="F14" s="21" t="s">
        <v>73</v>
      </c>
      <c r="G14" s="22" t="s">
        <v>73</v>
      </c>
      <c r="H14" s="23"/>
      <c r="I14" s="23"/>
      <c r="J14" s="24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11</v>
      </c>
      <c r="D15" s="4" t="s">
        <v>35</v>
      </c>
      <c r="E15" s="5" t="s">
        <v>36</v>
      </c>
      <c r="F15" s="21" t="s">
        <v>73</v>
      </c>
      <c r="G15" s="22"/>
      <c r="H15" s="23"/>
      <c r="I15" s="23" t="s">
        <v>73</v>
      </c>
      <c r="J15" s="24"/>
      <c r="K15" s="2"/>
      <c r="N15">
        <f t="shared" si="0"/>
        <v>1</v>
      </c>
      <c r="O15">
        <f t="shared" si="0"/>
        <v>0</v>
      </c>
      <c r="P15">
        <f t="shared" si="0"/>
        <v>0</v>
      </c>
      <c r="Q15">
        <f t="shared" si="0"/>
        <v>1</v>
      </c>
      <c r="R15">
        <f t="shared" si="0"/>
        <v>0</v>
      </c>
    </row>
    <row r="16" spans="3:18" ht="24" customHeight="1">
      <c r="C16" s="3">
        <v>12</v>
      </c>
      <c r="D16" s="4" t="s">
        <v>17</v>
      </c>
      <c r="E16" s="5" t="s">
        <v>49</v>
      </c>
      <c r="F16" s="21"/>
      <c r="G16" s="22"/>
      <c r="H16" s="23"/>
      <c r="I16" s="23"/>
      <c r="J16" s="24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13</v>
      </c>
      <c r="D17" s="4" t="s">
        <v>13</v>
      </c>
      <c r="E17" s="5" t="s">
        <v>12</v>
      </c>
      <c r="F17" s="21" t="s">
        <v>73</v>
      </c>
      <c r="G17" s="22" t="s">
        <v>73</v>
      </c>
      <c r="H17" s="23"/>
      <c r="I17" s="23"/>
      <c r="J17" s="24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14</v>
      </c>
      <c r="D18" s="4" t="s">
        <v>23</v>
      </c>
      <c r="E18" s="5" t="s">
        <v>21</v>
      </c>
      <c r="F18" s="21"/>
      <c r="G18" s="22"/>
      <c r="H18" s="23"/>
      <c r="I18" s="23"/>
      <c r="J18" s="24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15</v>
      </c>
      <c r="D19" s="4" t="s">
        <v>16</v>
      </c>
      <c r="E19" s="5" t="s">
        <v>49</v>
      </c>
      <c r="F19" s="21"/>
      <c r="G19" s="22"/>
      <c r="H19" s="23"/>
      <c r="I19" s="23"/>
      <c r="J19" s="24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16</v>
      </c>
      <c r="D20" s="4" t="s">
        <v>32</v>
      </c>
      <c r="E20" s="5" t="s">
        <v>33</v>
      </c>
      <c r="F20" s="21"/>
      <c r="G20" s="22"/>
      <c r="H20" s="23"/>
      <c r="I20" s="23"/>
      <c r="J20" s="24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17</v>
      </c>
      <c r="D21" s="4" t="s">
        <v>34</v>
      </c>
      <c r="E21" s="5" t="s">
        <v>33</v>
      </c>
      <c r="F21" s="21" t="s">
        <v>73</v>
      </c>
      <c r="G21" s="22" t="s">
        <v>73</v>
      </c>
      <c r="H21" s="23"/>
      <c r="I21" s="23"/>
      <c r="J21" s="24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18</v>
      </c>
      <c r="D22" s="4" t="s">
        <v>15</v>
      </c>
      <c r="E22" s="5" t="s">
        <v>12</v>
      </c>
      <c r="F22" s="21"/>
      <c r="G22" s="22"/>
      <c r="H22" s="23"/>
      <c r="I22" s="23"/>
      <c r="J22" s="24"/>
      <c r="K22" s="2"/>
      <c r="N22">
        <f t="shared" ref="N22:R31" si="1">IF(F22:F48="+",1,0)</f>
        <v>0</v>
      </c>
      <c r="O22">
        <f t="shared" si="1"/>
        <v>0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>
      <c r="C23" s="3">
        <v>19</v>
      </c>
      <c r="D23" s="4" t="s">
        <v>18</v>
      </c>
      <c r="E23" s="5" t="s">
        <v>49</v>
      </c>
      <c r="F23" s="21" t="s">
        <v>73</v>
      </c>
      <c r="G23" s="22" t="s">
        <v>73</v>
      </c>
      <c r="H23" s="23"/>
      <c r="I23" s="23"/>
      <c r="J23" s="24"/>
      <c r="K23" s="2"/>
      <c r="N23">
        <f t="shared" si="1"/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20</v>
      </c>
      <c r="D24" s="4" t="s">
        <v>28</v>
      </c>
      <c r="E24" s="5" t="s">
        <v>26</v>
      </c>
      <c r="F24" s="21" t="s">
        <v>73</v>
      </c>
      <c r="G24" s="22" t="s">
        <v>73</v>
      </c>
      <c r="H24" s="23"/>
      <c r="I24" s="23"/>
      <c r="J24" s="24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21</v>
      </c>
      <c r="D25" s="4" t="s">
        <v>19</v>
      </c>
      <c r="E25" s="5" t="s">
        <v>49</v>
      </c>
      <c r="F25" s="21" t="s">
        <v>73</v>
      </c>
      <c r="G25" s="22" t="s">
        <v>73</v>
      </c>
      <c r="H25" s="23"/>
      <c r="I25" s="23"/>
      <c r="J25" s="24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22</v>
      </c>
      <c r="D26" s="4" t="s">
        <v>24</v>
      </c>
      <c r="E26" s="5" t="s">
        <v>21</v>
      </c>
      <c r="F26" s="21" t="s">
        <v>73</v>
      </c>
      <c r="G26" s="22" t="s">
        <v>73</v>
      </c>
      <c r="H26" s="23"/>
      <c r="I26" s="23"/>
      <c r="J26" s="24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23</v>
      </c>
      <c r="D27" s="4" t="s">
        <v>7</v>
      </c>
      <c r="E27" s="5" t="s">
        <v>6</v>
      </c>
      <c r="F27" s="21" t="s">
        <v>73</v>
      </c>
      <c r="G27" s="22" t="s">
        <v>73</v>
      </c>
      <c r="H27" s="23"/>
      <c r="I27" s="23"/>
      <c r="J27" s="24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24</v>
      </c>
      <c r="D28" s="4" t="s">
        <v>9</v>
      </c>
      <c r="E28" s="5" t="s">
        <v>6</v>
      </c>
      <c r="F28" s="21" t="s">
        <v>73</v>
      </c>
      <c r="G28" s="22" t="s">
        <v>73</v>
      </c>
      <c r="H28" s="23"/>
      <c r="I28" s="23"/>
      <c r="J28" s="24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25</v>
      </c>
      <c r="D29" s="4" t="s">
        <v>22</v>
      </c>
      <c r="E29" s="5" t="s">
        <v>21</v>
      </c>
      <c r="F29" s="21"/>
      <c r="G29" s="22"/>
      <c r="H29" s="23"/>
      <c r="I29" s="23"/>
      <c r="J29" s="24"/>
      <c r="K29" s="2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26</v>
      </c>
      <c r="D30" s="4" t="s">
        <v>20</v>
      </c>
      <c r="E30" s="5" t="s">
        <v>21</v>
      </c>
      <c r="F30" s="21" t="s">
        <v>73</v>
      </c>
      <c r="G30" s="22" t="s">
        <v>73</v>
      </c>
      <c r="H30" s="23"/>
      <c r="I30" s="23"/>
      <c r="J30" s="24"/>
      <c r="K30" s="2"/>
      <c r="N30">
        <f t="shared" si="1"/>
        <v>1</v>
      </c>
      <c r="O30">
        <f t="shared" si="1"/>
        <v>1</v>
      </c>
      <c r="P30">
        <f t="shared" si="1"/>
        <v>0</v>
      </c>
      <c r="Q30" s="31">
        <f t="shared" si="1"/>
        <v>0</v>
      </c>
      <c r="R30">
        <f t="shared" si="1"/>
        <v>0</v>
      </c>
    </row>
    <row r="31" spans="3:18" ht="24" customHeight="1" thickBot="1">
      <c r="C31" s="26">
        <v>27</v>
      </c>
      <c r="D31" s="4" t="s">
        <v>8</v>
      </c>
      <c r="E31" s="5" t="s">
        <v>6</v>
      </c>
      <c r="F31" s="21"/>
      <c r="G31" s="22"/>
      <c r="H31" s="23"/>
      <c r="I31" s="23"/>
      <c r="J31" s="24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>
      <c r="C32" s="7"/>
      <c r="D32" s="19" t="s">
        <v>39</v>
      </c>
      <c r="E32" s="8"/>
      <c r="F32" s="9">
        <f>SUM(N5:N31)</f>
        <v>15</v>
      </c>
      <c r="G32" s="9">
        <f>SUM(O5:O31)</f>
        <v>14</v>
      </c>
      <c r="H32" s="9">
        <f>SUM(P5:P31)</f>
        <v>0</v>
      </c>
      <c r="I32" s="9">
        <f>SUM(Q5:Q31)</f>
        <v>1</v>
      </c>
      <c r="J32" s="17">
        <f>SUM(R5:R31)</f>
        <v>0</v>
      </c>
      <c r="K32" s="9"/>
    </row>
    <row r="33" spans="3:11" ht="18.600000000000001" thickBot="1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8.600000000000001" thickBot="1">
      <c r="C34" s="6"/>
      <c r="D34" s="14" t="s">
        <v>42</v>
      </c>
      <c r="E34" s="12"/>
      <c r="F34" s="11" t="s">
        <v>37</v>
      </c>
      <c r="G34" s="11"/>
      <c r="H34" s="11"/>
      <c r="I34" s="11"/>
      <c r="J34" s="11"/>
      <c r="K34" s="13"/>
    </row>
    <row r="35" spans="3:11" ht="18.600000000000001" thickBot="1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R35"/>
  <sheetViews>
    <sheetView topLeftCell="C22" workbookViewId="0">
      <selection activeCell="H25" sqref="H25"/>
    </sheetView>
  </sheetViews>
  <sheetFormatPr defaultRowHeight="14.4"/>
  <cols>
    <col min="1" max="1" width="0.109375" customWidth="1"/>
    <col min="2" max="2" width="0" hidden="1" customWidth="1"/>
    <col min="3" max="3" width="4.33203125" customWidth="1"/>
    <col min="4" max="4" width="37.44140625" customWidth="1"/>
    <col min="5" max="5" width="14.44140625" customWidth="1"/>
    <col min="6" max="6" width="8.44140625" customWidth="1"/>
    <col min="7" max="7" width="6.44140625" customWidth="1"/>
    <col min="8" max="8" width="6" customWidth="1"/>
    <col min="9" max="9" width="6.6640625" customWidth="1"/>
    <col min="10" max="10" width="7.109375" customWidth="1"/>
    <col min="11" max="11" width="9.6640625" customWidth="1"/>
  </cols>
  <sheetData>
    <row r="1" spans="3:18" ht="17.399999999999999">
      <c r="C1" s="45" t="s">
        <v>0</v>
      </c>
      <c r="D1" s="45"/>
      <c r="E1" s="45"/>
      <c r="F1" s="45"/>
      <c r="G1" s="45"/>
      <c r="H1" s="45"/>
      <c r="I1" s="45"/>
      <c r="J1" s="45"/>
      <c r="K1" s="10"/>
    </row>
    <row r="2" spans="3:18" ht="37.5" customHeight="1">
      <c r="C2" s="46" t="s">
        <v>52</v>
      </c>
      <c r="D2" s="46"/>
      <c r="E2" s="46"/>
      <c r="F2" s="46"/>
      <c r="G2" s="46"/>
      <c r="H2" s="46"/>
      <c r="I2" s="46"/>
      <c r="J2" s="46"/>
      <c r="K2" s="46"/>
      <c r="L2" s="18"/>
    </row>
    <row r="3" spans="3:18" ht="54.75" customHeight="1">
      <c r="C3" s="49" t="s">
        <v>54</v>
      </c>
      <c r="D3" s="49"/>
      <c r="E3" s="49"/>
      <c r="F3" s="49"/>
      <c r="G3" s="49"/>
      <c r="H3" s="49"/>
      <c r="I3" s="49"/>
      <c r="J3" s="49"/>
      <c r="K3" s="49"/>
    </row>
    <row r="4" spans="3:18" ht="43.5" customHeight="1">
      <c r="C4" s="37" t="s">
        <v>45</v>
      </c>
      <c r="D4" s="38" t="s">
        <v>1</v>
      </c>
      <c r="E4" s="39" t="s">
        <v>40</v>
      </c>
      <c r="F4" s="39" t="s">
        <v>2</v>
      </c>
      <c r="G4" s="39" t="s">
        <v>46</v>
      </c>
      <c r="H4" s="40" t="s">
        <v>47</v>
      </c>
      <c r="I4" s="40" t="s">
        <v>48</v>
      </c>
      <c r="J4" s="39" t="s">
        <v>3</v>
      </c>
      <c r="K4" s="39" t="s">
        <v>4</v>
      </c>
    </row>
    <row r="5" spans="3:18" ht="24" customHeight="1">
      <c r="C5" s="3">
        <v>1</v>
      </c>
      <c r="D5" s="16" t="s">
        <v>38</v>
      </c>
      <c r="E5" s="5" t="s">
        <v>6</v>
      </c>
      <c r="F5" s="25" t="s">
        <v>73</v>
      </c>
      <c r="G5" s="23" t="s">
        <v>73</v>
      </c>
      <c r="H5" s="23"/>
      <c r="I5" s="23"/>
      <c r="J5" s="24"/>
      <c r="K5" s="20" t="s">
        <v>44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>
      <c r="C6" s="3">
        <v>2</v>
      </c>
      <c r="D6" s="4" t="s">
        <v>5</v>
      </c>
      <c r="E6" s="5" t="s">
        <v>6</v>
      </c>
      <c r="F6" s="21"/>
      <c r="G6" s="22"/>
      <c r="H6" s="23"/>
      <c r="I6" s="23"/>
      <c r="J6" s="24"/>
      <c r="K6" s="2"/>
      <c r="N6">
        <f t="shared" ref="N6:R21" si="0">IF(F6:F32="+",1,0)</f>
        <v>0</v>
      </c>
      <c r="O6">
        <f t="shared" si="0"/>
        <v>0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>
      <c r="C7" s="3">
        <v>3</v>
      </c>
      <c r="D7" s="4" t="s">
        <v>10</v>
      </c>
      <c r="E7" s="5" t="s">
        <v>6</v>
      </c>
      <c r="F7" s="21"/>
      <c r="G7" s="22"/>
      <c r="H7" s="23"/>
      <c r="I7" s="23"/>
      <c r="J7" s="24"/>
      <c r="K7" s="2"/>
      <c r="N7">
        <f t="shared" si="0"/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4</v>
      </c>
      <c r="D8" s="4" t="s">
        <v>11</v>
      </c>
      <c r="E8" s="5" t="s">
        <v>12</v>
      </c>
      <c r="F8" s="21"/>
      <c r="G8" s="22"/>
      <c r="H8" s="23"/>
      <c r="I8" s="23"/>
      <c r="J8" s="24"/>
      <c r="K8" s="2"/>
      <c r="N8">
        <f t="shared" si="0"/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5</v>
      </c>
      <c r="D9" s="4" t="s">
        <v>31</v>
      </c>
      <c r="E9" s="5" t="s">
        <v>30</v>
      </c>
      <c r="F9" s="21"/>
      <c r="G9" s="22"/>
      <c r="H9" s="23"/>
      <c r="I9" s="23"/>
      <c r="J9" s="24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6</v>
      </c>
      <c r="D10" s="4" t="s">
        <v>14</v>
      </c>
      <c r="E10" s="5" t="s">
        <v>12</v>
      </c>
      <c r="F10" s="21" t="s">
        <v>73</v>
      </c>
      <c r="G10" s="22" t="s">
        <v>73</v>
      </c>
      <c r="H10" s="23"/>
      <c r="I10" s="23"/>
      <c r="J10" s="24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7</v>
      </c>
      <c r="D11" s="4" t="s">
        <v>27</v>
      </c>
      <c r="E11" s="5" t="s">
        <v>26</v>
      </c>
      <c r="F11" s="21" t="s">
        <v>73</v>
      </c>
      <c r="G11" s="22" t="s">
        <v>73</v>
      </c>
      <c r="H11" s="23"/>
      <c r="I11" s="23"/>
      <c r="J11" s="24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>
      <c r="C12" s="3">
        <v>8</v>
      </c>
      <c r="D12" s="4" t="s">
        <v>25</v>
      </c>
      <c r="E12" s="5" t="s">
        <v>26</v>
      </c>
      <c r="F12" s="21" t="s">
        <v>73</v>
      </c>
      <c r="G12" s="22" t="s">
        <v>73</v>
      </c>
      <c r="H12" s="23"/>
      <c r="I12" s="23"/>
      <c r="J12" s="24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8.5" customHeight="1">
      <c r="C13" s="3">
        <v>9</v>
      </c>
      <c r="D13" s="27" t="s">
        <v>29</v>
      </c>
      <c r="E13" s="5" t="s">
        <v>30</v>
      </c>
      <c r="F13" s="21"/>
      <c r="G13" s="22"/>
      <c r="H13" s="23"/>
      <c r="I13" s="23"/>
      <c r="J13" s="24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10</v>
      </c>
      <c r="D14" s="4" t="s">
        <v>37</v>
      </c>
      <c r="E14" s="5" t="s">
        <v>36</v>
      </c>
      <c r="F14" s="21" t="s">
        <v>73</v>
      </c>
      <c r="G14" s="22" t="s">
        <v>73</v>
      </c>
      <c r="H14" s="23"/>
      <c r="I14" s="23"/>
      <c r="J14" s="24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11</v>
      </c>
      <c r="D15" s="4" t="s">
        <v>35</v>
      </c>
      <c r="E15" s="5" t="s">
        <v>36</v>
      </c>
      <c r="F15" s="21" t="s">
        <v>73</v>
      </c>
      <c r="G15" s="22" t="s">
        <v>73</v>
      </c>
      <c r="H15" s="23"/>
      <c r="I15" s="23"/>
      <c r="J15" s="24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12</v>
      </c>
      <c r="D16" s="4" t="s">
        <v>17</v>
      </c>
      <c r="E16" s="5" t="s">
        <v>49</v>
      </c>
      <c r="F16" s="21"/>
      <c r="G16" s="22"/>
      <c r="H16" s="23"/>
      <c r="I16" s="23"/>
      <c r="J16" s="24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13</v>
      </c>
      <c r="D17" s="4" t="s">
        <v>13</v>
      </c>
      <c r="E17" s="5" t="s">
        <v>12</v>
      </c>
      <c r="F17" s="21" t="s">
        <v>73</v>
      </c>
      <c r="G17" s="22" t="s">
        <v>73</v>
      </c>
      <c r="H17" s="23"/>
      <c r="I17" s="23"/>
      <c r="J17" s="24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14</v>
      </c>
      <c r="D18" s="4" t="s">
        <v>23</v>
      </c>
      <c r="E18" s="5" t="s">
        <v>21</v>
      </c>
      <c r="F18" s="21"/>
      <c r="G18" s="22"/>
      <c r="H18" s="23"/>
      <c r="I18" s="23"/>
      <c r="J18" s="24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15</v>
      </c>
      <c r="D19" s="4" t="s">
        <v>16</v>
      </c>
      <c r="E19" s="5" t="s">
        <v>49</v>
      </c>
      <c r="F19" s="21"/>
      <c r="G19" s="22"/>
      <c r="H19" s="23"/>
      <c r="I19" s="23"/>
      <c r="J19" s="24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16</v>
      </c>
      <c r="D20" s="4" t="s">
        <v>32</v>
      </c>
      <c r="E20" s="5" t="s">
        <v>33</v>
      </c>
      <c r="F20" s="21"/>
      <c r="G20" s="22"/>
      <c r="H20" s="23"/>
      <c r="I20" s="23"/>
      <c r="J20" s="24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17</v>
      </c>
      <c r="D21" s="4" t="s">
        <v>34</v>
      </c>
      <c r="E21" s="5" t="s">
        <v>33</v>
      </c>
      <c r="F21" s="21" t="s">
        <v>73</v>
      </c>
      <c r="G21" s="22" t="s">
        <v>73</v>
      </c>
      <c r="H21" s="23"/>
      <c r="I21" s="23"/>
      <c r="J21" s="24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18</v>
      </c>
      <c r="D22" s="4" t="s">
        <v>15</v>
      </c>
      <c r="E22" s="5" t="s">
        <v>12</v>
      </c>
      <c r="F22" s="21"/>
      <c r="G22" s="22"/>
      <c r="H22" s="23"/>
      <c r="I22" s="23"/>
      <c r="J22" s="24"/>
      <c r="K22" s="2"/>
      <c r="N22">
        <f t="shared" ref="N22:R31" si="1">IF(F22:F48="+",1,0)</f>
        <v>0</v>
      </c>
      <c r="O22">
        <f t="shared" si="1"/>
        <v>0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>
      <c r="C23" s="3">
        <v>19</v>
      </c>
      <c r="D23" s="4" t="s">
        <v>18</v>
      </c>
      <c r="E23" s="5" t="s">
        <v>49</v>
      </c>
      <c r="F23" s="21" t="s">
        <v>73</v>
      </c>
      <c r="G23" s="22" t="s">
        <v>73</v>
      </c>
      <c r="H23" s="23"/>
      <c r="I23" s="23"/>
      <c r="J23" s="24"/>
      <c r="K23" s="2"/>
      <c r="N23">
        <f t="shared" si="1"/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20</v>
      </c>
      <c r="D24" s="4" t="s">
        <v>28</v>
      </c>
      <c r="E24" s="5" t="s">
        <v>26</v>
      </c>
      <c r="F24" s="21" t="s">
        <v>73</v>
      </c>
      <c r="G24" s="22" t="s">
        <v>73</v>
      </c>
      <c r="H24" s="23"/>
      <c r="I24" s="23"/>
      <c r="J24" s="24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21</v>
      </c>
      <c r="D25" s="4" t="s">
        <v>19</v>
      </c>
      <c r="E25" s="5" t="s">
        <v>49</v>
      </c>
      <c r="F25" s="21" t="s">
        <v>73</v>
      </c>
      <c r="G25" s="22" t="s">
        <v>73</v>
      </c>
      <c r="H25" s="23"/>
      <c r="I25" s="23"/>
      <c r="J25" s="24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22</v>
      </c>
      <c r="D26" s="4" t="s">
        <v>24</v>
      </c>
      <c r="E26" s="5" t="s">
        <v>21</v>
      </c>
      <c r="F26" s="21" t="s">
        <v>73</v>
      </c>
      <c r="G26" s="22" t="s">
        <v>73</v>
      </c>
      <c r="H26" s="23"/>
      <c r="I26" s="23"/>
      <c r="J26" s="24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23</v>
      </c>
      <c r="D27" s="4" t="s">
        <v>7</v>
      </c>
      <c r="E27" s="5" t="s">
        <v>6</v>
      </c>
      <c r="F27" s="21" t="s">
        <v>73</v>
      </c>
      <c r="G27" s="22" t="s">
        <v>73</v>
      </c>
      <c r="H27" s="23"/>
      <c r="I27" s="23"/>
      <c r="J27" s="24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24</v>
      </c>
      <c r="D28" s="4" t="s">
        <v>9</v>
      </c>
      <c r="E28" s="5" t="s">
        <v>6</v>
      </c>
      <c r="F28" s="21" t="s">
        <v>73</v>
      </c>
      <c r="G28" s="22" t="s">
        <v>73</v>
      </c>
      <c r="H28" s="23"/>
      <c r="I28" s="23"/>
      <c r="J28" s="24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25</v>
      </c>
      <c r="D29" s="4" t="s">
        <v>22</v>
      </c>
      <c r="E29" s="5" t="s">
        <v>21</v>
      </c>
      <c r="F29" s="21"/>
      <c r="G29" s="22"/>
      <c r="H29" s="23"/>
      <c r="I29" s="23"/>
      <c r="J29" s="24"/>
      <c r="K29" s="2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26</v>
      </c>
      <c r="D30" s="4" t="s">
        <v>20</v>
      </c>
      <c r="E30" s="5" t="s">
        <v>21</v>
      </c>
      <c r="F30" s="21" t="s">
        <v>73</v>
      </c>
      <c r="G30" s="22" t="s">
        <v>73</v>
      </c>
      <c r="H30" s="23"/>
      <c r="I30" s="23"/>
      <c r="J30" s="24"/>
      <c r="K30" s="2"/>
      <c r="N30">
        <f t="shared" si="1"/>
        <v>1</v>
      </c>
      <c r="O30">
        <f t="shared" si="1"/>
        <v>1</v>
      </c>
      <c r="P30">
        <f t="shared" si="1"/>
        <v>0</v>
      </c>
      <c r="Q30" s="31">
        <f t="shared" si="1"/>
        <v>0</v>
      </c>
      <c r="R30">
        <f t="shared" si="1"/>
        <v>0</v>
      </c>
    </row>
    <row r="31" spans="3:18" ht="24" customHeight="1" thickBot="1">
      <c r="C31" s="26">
        <v>27</v>
      </c>
      <c r="D31" s="4" t="s">
        <v>8</v>
      </c>
      <c r="E31" s="5" t="s">
        <v>6</v>
      </c>
      <c r="F31" s="21"/>
      <c r="G31" s="22"/>
      <c r="H31" s="23"/>
      <c r="I31" s="23"/>
      <c r="J31" s="24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>
      <c r="C32" s="7"/>
      <c r="D32" s="19" t="s">
        <v>39</v>
      </c>
      <c r="E32" s="8"/>
      <c r="F32" s="9">
        <f>SUM(N5:N31)</f>
        <v>15</v>
      </c>
      <c r="G32" s="9">
        <f>SUM(O5:O31)</f>
        <v>15</v>
      </c>
      <c r="H32" s="9">
        <f>SUM(P5:P31)</f>
        <v>0</v>
      </c>
      <c r="I32" s="9">
        <f>SUM(Q5:Q31)</f>
        <v>0</v>
      </c>
      <c r="J32" s="17">
        <f>SUM(R5:R31)</f>
        <v>0</v>
      </c>
      <c r="K32" s="9"/>
    </row>
    <row r="33" spans="3:11" ht="18.600000000000001" thickBot="1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8.600000000000001" thickBot="1">
      <c r="C34" s="6"/>
      <c r="D34" s="14" t="s">
        <v>42</v>
      </c>
      <c r="E34" s="12"/>
      <c r="F34" s="11" t="s">
        <v>37</v>
      </c>
      <c r="G34" s="11"/>
      <c r="H34" s="11"/>
      <c r="I34" s="11"/>
      <c r="J34" s="11"/>
      <c r="K34" s="13"/>
    </row>
    <row r="35" spans="3:11" ht="18.600000000000001" thickBot="1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R38"/>
  <sheetViews>
    <sheetView topLeftCell="C24" workbookViewId="0">
      <selection activeCell="F31" sqref="F31"/>
    </sheetView>
  </sheetViews>
  <sheetFormatPr defaultRowHeight="14.4"/>
  <cols>
    <col min="1" max="1" width="0.109375" customWidth="1"/>
    <col min="2" max="2" width="0" hidden="1" customWidth="1"/>
    <col min="3" max="3" width="4.33203125" customWidth="1"/>
    <col min="4" max="4" width="37.44140625" customWidth="1"/>
    <col min="5" max="5" width="14.44140625" customWidth="1"/>
    <col min="6" max="6" width="8.44140625" customWidth="1"/>
    <col min="7" max="7" width="6.44140625" customWidth="1"/>
    <col min="8" max="8" width="6" customWidth="1"/>
    <col min="9" max="10" width="7.109375" customWidth="1"/>
    <col min="11" max="11" width="11.33203125" customWidth="1"/>
  </cols>
  <sheetData>
    <row r="1" spans="3:18" ht="17.399999999999999">
      <c r="C1" s="45" t="s">
        <v>0</v>
      </c>
      <c r="D1" s="45"/>
      <c r="E1" s="45"/>
      <c r="F1" s="45"/>
      <c r="G1" s="45"/>
      <c r="H1" s="45"/>
      <c r="I1" s="45"/>
      <c r="J1" s="45"/>
      <c r="K1" s="10"/>
    </row>
    <row r="2" spans="3:18" ht="37.5" customHeight="1">
      <c r="C2" s="46" t="s">
        <v>52</v>
      </c>
      <c r="D2" s="46"/>
      <c r="E2" s="46"/>
      <c r="F2" s="46"/>
      <c r="G2" s="46"/>
      <c r="H2" s="46"/>
      <c r="I2" s="46"/>
      <c r="J2" s="46"/>
      <c r="K2" s="46"/>
      <c r="L2" s="18"/>
    </row>
    <row r="3" spans="3:18" ht="24.75" hidden="1" customHeight="1">
      <c r="C3" s="47" t="s">
        <v>55</v>
      </c>
      <c r="D3" s="47"/>
      <c r="E3" s="47"/>
      <c r="F3" s="47"/>
      <c r="G3" s="47"/>
      <c r="H3" s="47"/>
      <c r="I3" s="47"/>
      <c r="J3" s="47"/>
      <c r="K3" s="47"/>
    </row>
    <row r="4" spans="3:18" s="31" customFormat="1" ht="17.25" hidden="1" customHeight="1">
      <c r="C4" s="47"/>
      <c r="D4" s="47"/>
      <c r="E4" s="47"/>
      <c r="F4" s="47"/>
      <c r="G4" s="47"/>
      <c r="H4" s="47"/>
      <c r="I4" s="47"/>
      <c r="J4" s="47"/>
      <c r="K4" s="47"/>
    </row>
    <row r="5" spans="3:18" s="31" customFormat="1" ht="17.25" hidden="1" customHeight="1">
      <c r="C5" s="47"/>
      <c r="D5" s="47"/>
      <c r="E5" s="47"/>
      <c r="F5" s="47"/>
      <c r="G5" s="47"/>
      <c r="H5" s="47"/>
      <c r="I5" s="47"/>
      <c r="J5" s="47"/>
      <c r="K5" s="47"/>
    </row>
    <row r="6" spans="3:18" ht="33.75" customHeight="1">
      <c r="C6" s="50"/>
      <c r="D6" s="50"/>
      <c r="E6" s="50"/>
      <c r="F6" s="50"/>
      <c r="G6" s="50"/>
      <c r="H6" s="50"/>
      <c r="I6" s="50"/>
      <c r="J6" s="50"/>
      <c r="K6" s="50"/>
    </row>
    <row r="7" spans="3:18" ht="43.5" customHeight="1">
      <c r="C7" s="37" t="s">
        <v>45</v>
      </c>
      <c r="D7" s="38" t="s">
        <v>1</v>
      </c>
      <c r="E7" s="39" t="s">
        <v>40</v>
      </c>
      <c r="F7" s="39" t="s">
        <v>2</v>
      </c>
      <c r="G7" s="39" t="s">
        <v>46</v>
      </c>
      <c r="H7" s="40" t="s">
        <v>47</v>
      </c>
      <c r="I7" s="40" t="s">
        <v>48</v>
      </c>
      <c r="J7" s="39" t="s">
        <v>3</v>
      </c>
      <c r="K7" s="39" t="s">
        <v>4</v>
      </c>
    </row>
    <row r="8" spans="3:18" ht="24" customHeight="1">
      <c r="C8" s="3">
        <v>1</v>
      </c>
      <c r="D8" s="16" t="s">
        <v>38</v>
      </c>
      <c r="E8" s="5" t="s">
        <v>6</v>
      </c>
      <c r="F8" s="25" t="s">
        <v>73</v>
      </c>
      <c r="G8" s="23" t="s">
        <v>73</v>
      </c>
      <c r="H8" s="23"/>
      <c r="I8" s="23"/>
      <c r="J8" s="24"/>
      <c r="K8" s="20" t="s">
        <v>44</v>
      </c>
      <c r="N8">
        <f>IF(F8:F34="+",1,0)</f>
        <v>1</v>
      </c>
      <c r="O8">
        <f>IF(G8:G34="+",1,0)</f>
        <v>1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18" ht="24" customHeight="1">
      <c r="C9" s="3">
        <v>2</v>
      </c>
      <c r="D9" s="4" t="s">
        <v>5</v>
      </c>
      <c r="E9" s="5" t="s">
        <v>6</v>
      </c>
      <c r="F9" s="21"/>
      <c r="G9" s="22"/>
      <c r="H9" s="23"/>
      <c r="I9" s="23"/>
      <c r="J9" s="24"/>
      <c r="K9" s="2"/>
      <c r="N9">
        <f t="shared" ref="N9:R24" si="0">IF(F9:F35="+",1,0)</f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3</v>
      </c>
      <c r="D10" s="4" t="s">
        <v>10</v>
      </c>
      <c r="E10" s="5" t="s">
        <v>6</v>
      </c>
      <c r="F10" s="21"/>
      <c r="G10" s="22"/>
      <c r="H10" s="23"/>
      <c r="I10" s="23"/>
      <c r="J10" s="24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4</v>
      </c>
      <c r="D11" s="4" t="s">
        <v>11</v>
      </c>
      <c r="E11" s="5" t="s">
        <v>12</v>
      </c>
      <c r="F11" s="21"/>
      <c r="G11" s="22"/>
      <c r="H11" s="23"/>
      <c r="I11" s="23"/>
      <c r="J11" s="24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5</v>
      </c>
      <c r="D12" s="4" t="s">
        <v>31</v>
      </c>
      <c r="E12" s="5" t="s">
        <v>30</v>
      </c>
      <c r="F12" s="21"/>
      <c r="G12" s="22"/>
      <c r="H12" s="23"/>
      <c r="I12" s="23"/>
      <c r="J12" s="24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6</v>
      </c>
      <c r="D13" s="4" t="s">
        <v>14</v>
      </c>
      <c r="E13" s="5" t="s">
        <v>12</v>
      </c>
      <c r="F13" s="21" t="s">
        <v>73</v>
      </c>
      <c r="G13" s="22" t="s">
        <v>73</v>
      </c>
      <c r="H13" s="23"/>
      <c r="I13" s="23"/>
      <c r="J13" s="24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7</v>
      </c>
      <c r="D14" s="4" t="s">
        <v>27</v>
      </c>
      <c r="E14" s="5" t="s">
        <v>26</v>
      </c>
      <c r="F14" s="21" t="s">
        <v>73</v>
      </c>
      <c r="G14" s="22" t="s">
        <v>73</v>
      </c>
      <c r="H14" s="23"/>
      <c r="I14" s="23"/>
      <c r="J14" s="24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>
      <c r="C15" s="3">
        <v>8</v>
      </c>
      <c r="D15" s="4" t="s">
        <v>25</v>
      </c>
      <c r="E15" s="5" t="s">
        <v>26</v>
      </c>
      <c r="F15" s="21" t="s">
        <v>73</v>
      </c>
      <c r="G15" s="22" t="s">
        <v>73</v>
      </c>
      <c r="H15" s="23"/>
      <c r="I15" s="23"/>
      <c r="J15" s="24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9</v>
      </c>
      <c r="D16" s="4" t="s">
        <v>29</v>
      </c>
      <c r="E16" s="5" t="s">
        <v>30</v>
      </c>
      <c r="F16" s="21"/>
      <c r="G16" s="22"/>
      <c r="H16" s="23"/>
      <c r="I16" s="23"/>
      <c r="J16" s="24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10</v>
      </c>
      <c r="D17" s="4" t="s">
        <v>37</v>
      </c>
      <c r="E17" s="5" t="s">
        <v>36</v>
      </c>
      <c r="F17" s="21" t="s">
        <v>73</v>
      </c>
      <c r="G17" s="22" t="s">
        <v>73</v>
      </c>
      <c r="H17" s="23"/>
      <c r="I17" s="23"/>
      <c r="J17" s="24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11</v>
      </c>
      <c r="D18" s="4" t="s">
        <v>35</v>
      </c>
      <c r="E18" s="5" t="s">
        <v>36</v>
      </c>
      <c r="F18" s="21" t="s">
        <v>73</v>
      </c>
      <c r="G18" s="22" t="s">
        <v>73</v>
      </c>
      <c r="H18" s="23"/>
      <c r="I18" s="23"/>
      <c r="J18" s="24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12</v>
      </c>
      <c r="D19" s="4" t="s">
        <v>17</v>
      </c>
      <c r="E19" s="5" t="s">
        <v>49</v>
      </c>
      <c r="F19" s="21"/>
      <c r="G19" s="22"/>
      <c r="H19" s="23"/>
      <c r="I19" s="23"/>
      <c r="J19" s="24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13</v>
      </c>
      <c r="D20" s="4" t="s">
        <v>13</v>
      </c>
      <c r="E20" s="5" t="s">
        <v>12</v>
      </c>
      <c r="F20" s="21" t="s">
        <v>73</v>
      </c>
      <c r="G20" s="22" t="s">
        <v>73</v>
      </c>
      <c r="H20" s="23"/>
      <c r="I20" s="23"/>
      <c r="J20" s="24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14</v>
      </c>
      <c r="D21" s="4" t="s">
        <v>23</v>
      </c>
      <c r="E21" s="5" t="s">
        <v>21</v>
      </c>
      <c r="F21" s="21"/>
      <c r="G21" s="22"/>
      <c r="H21" s="23"/>
      <c r="I21" s="23"/>
      <c r="J21" s="24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15</v>
      </c>
      <c r="D22" s="4" t="s">
        <v>16</v>
      </c>
      <c r="E22" s="5" t="s">
        <v>49</v>
      </c>
      <c r="F22" s="21"/>
      <c r="G22" s="22"/>
      <c r="H22" s="23"/>
      <c r="I22" s="23"/>
      <c r="J22" s="24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16</v>
      </c>
      <c r="D23" s="4" t="s">
        <v>32</v>
      </c>
      <c r="E23" s="5" t="s">
        <v>33</v>
      </c>
      <c r="F23" s="21"/>
      <c r="G23" s="22"/>
      <c r="H23" s="23"/>
      <c r="I23" s="23"/>
      <c r="J23" s="24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17</v>
      </c>
      <c r="D24" s="4" t="s">
        <v>34</v>
      </c>
      <c r="E24" s="5" t="s">
        <v>33</v>
      </c>
      <c r="F24" s="21" t="s">
        <v>73</v>
      </c>
      <c r="G24" s="22" t="s">
        <v>73</v>
      </c>
      <c r="H24" s="23"/>
      <c r="I24" s="23"/>
      <c r="J24" s="24"/>
      <c r="K24" s="2"/>
      <c r="N24">
        <f t="shared" si="0"/>
        <v>1</v>
      </c>
      <c r="O24">
        <f t="shared" si="0"/>
        <v>1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>
      <c r="C25" s="3">
        <v>18</v>
      </c>
      <c r="D25" s="4" t="s">
        <v>15</v>
      </c>
      <c r="E25" s="5" t="s">
        <v>12</v>
      </c>
      <c r="F25" s="21"/>
      <c r="G25" s="22"/>
      <c r="H25" s="23"/>
      <c r="I25" s="23"/>
      <c r="J25" s="24"/>
      <c r="K25" s="2"/>
      <c r="N25">
        <f t="shared" ref="N25:R34" si="1">IF(F25:F51="+",1,0)</f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19</v>
      </c>
      <c r="D26" s="4" t="s">
        <v>18</v>
      </c>
      <c r="E26" s="5" t="s">
        <v>49</v>
      </c>
      <c r="F26" s="21" t="s">
        <v>73</v>
      </c>
      <c r="G26" s="22" t="s">
        <v>73</v>
      </c>
      <c r="H26" s="23"/>
      <c r="I26" s="23"/>
      <c r="J26" s="24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20</v>
      </c>
      <c r="D27" s="4" t="s">
        <v>28</v>
      </c>
      <c r="E27" s="5" t="s">
        <v>26</v>
      </c>
      <c r="F27" s="21" t="s">
        <v>73</v>
      </c>
      <c r="G27" s="22" t="s">
        <v>73</v>
      </c>
      <c r="H27" s="23"/>
      <c r="I27" s="23"/>
      <c r="J27" s="24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21</v>
      </c>
      <c r="D28" s="4" t="s">
        <v>19</v>
      </c>
      <c r="E28" s="5" t="s">
        <v>49</v>
      </c>
      <c r="F28" s="21" t="s">
        <v>73</v>
      </c>
      <c r="G28" s="22" t="s">
        <v>73</v>
      </c>
      <c r="H28" s="23"/>
      <c r="I28" s="23"/>
      <c r="J28" s="24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22</v>
      </c>
      <c r="D29" s="4" t="s">
        <v>24</v>
      </c>
      <c r="E29" s="5" t="s">
        <v>21</v>
      </c>
      <c r="F29" s="21" t="s">
        <v>73</v>
      </c>
      <c r="G29" s="22" t="s">
        <v>73</v>
      </c>
      <c r="H29" s="23"/>
      <c r="I29" s="23"/>
      <c r="J29" s="24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23</v>
      </c>
      <c r="D30" s="4" t="s">
        <v>7</v>
      </c>
      <c r="E30" s="5" t="s">
        <v>6</v>
      </c>
      <c r="F30" s="21" t="s">
        <v>73</v>
      </c>
      <c r="G30" s="22" t="s">
        <v>73</v>
      </c>
      <c r="H30" s="23"/>
      <c r="I30" s="23"/>
      <c r="J30" s="24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24</v>
      </c>
      <c r="D31" s="4" t="s">
        <v>9</v>
      </c>
      <c r="E31" s="5" t="s">
        <v>6</v>
      </c>
      <c r="F31" s="21" t="s">
        <v>73</v>
      </c>
      <c r="G31" s="22"/>
      <c r="H31" s="23"/>
      <c r="I31" s="23"/>
      <c r="J31" s="24" t="s">
        <v>73</v>
      </c>
      <c r="K31" s="2"/>
      <c r="N31">
        <f t="shared" si="1"/>
        <v>1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1</v>
      </c>
    </row>
    <row r="32" spans="3:18" ht="24" customHeight="1">
      <c r="C32" s="3">
        <v>25</v>
      </c>
      <c r="D32" s="4" t="s">
        <v>22</v>
      </c>
      <c r="E32" s="5" t="s">
        <v>21</v>
      </c>
      <c r="F32" s="21"/>
      <c r="G32" s="22"/>
      <c r="H32" s="23"/>
      <c r="I32" s="23"/>
      <c r="J32" s="24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>
      <c r="C33" s="3">
        <v>26</v>
      </c>
      <c r="D33" s="4" t="s">
        <v>20</v>
      </c>
      <c r="E33" s="5" t="s">
        <v>21</v>
      </c>
      <c r="F33" s="21" t="s">
        <v>73</v>
      </c>
      <c r="G33" s="22" t="s">
        <v>73</v>
      </c>
      <c r="H33" s="23"/>
      <c r="I33" s="23"/>
      <c r="J33" s="24"/>
      <c r="K33" s="2"/>
      <c r="N33">
        <f t="shared" si="1"/>
        <v>1</v>
      </c>
      <c r="O33">
        <f t="shared" si="1"/>
        <v>1</v>
      </c>
      <c r="P33">
        <f t="shared" si="1"/>
        <v>0</v>
      </c>
      <c r="Q33" s="31">
        <f t="shared" si="1"/>
        <v>0</v>
      </c>
      <c r="R33">
        <f t="shared" si="1"/>
        <v>0</v>
      </c>
    </row>
    <row r="34" spans="3:18" ht="24" customHeight="1" thickBot="1">
      <c r="C34" s="26">
        <v>27</v>
      </c>
      <c r="D34" s="4" t="s">
        <v>8</v>
      </c>
      <c r="E34" s="5" t="s">
        <v>6</v>
      </c>
      <c r="F34" s="21"/>
      <c r="G34" s="22"/>
      <c r="H34" s="23"/>
      <c r="I34" s="23"/>
      <c r="J34" s="24"/>
      <c r="K34" s="2"/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>
      <c r="C35" s="7"/>
      <c r="D35" s="19" t="s">
        <v>39</v>
      </c>
      <c r="E35" s="8"/>
      <c r="F35" s="9">
        <f>SUM(N8:N34)</f>
        <v>15</v>
      </c>
      <c r="G35" s="9">
        <f>SUM(O8:O34)</f>
        <v>14</v>
      </c>
      <c r="H35" s="9">
        <f>SUM(P8:P34)</f>
        <v>0</v>
      </c>
      <c r="I35" s="9">
        <f>SUM(Q8:Q34)</f>
        <v>0</v>
      </c>
      <c r="J35" s="17">
        <f>SUM(R8:R34)</f>
        <v>1</v>
      </c>
      <c r="K35" s="9"/>
    </row>
    <row r="36" spans="3:18" ht="18.600000000000001" thickBot="1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8.600000000000001" thickBot="1">
      <c r="C37" s="6"/>
      <c r="D37" s="14" t="s">
        <v>42</v>
      </c>
      <c r="E37" s="12"/>
      <c r="F37" s="11" t="s">
        <v>37</v>
      </c>
      <c r="G37" s="11"/>
      <c r="H37" s="11"/>
      <c r="I37" s="11"/>
      <c r="J37" s="11"/>
      <c r="K37" s="13"/>
    </row>
    <row r="38" spans="3:18" ht="18.600000000000001" thickBot="1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5</vt:i4>
      </vt:variant>
    </vt:vector>
  </HeadingPairs>
  <TitlesOfParts>
    <vt:vector size="26" baseType="lpstr">
      <vt:lpstr>відкрити сесію</vt:lpstr>
      <vt:lpstr>обр секрет</vt:lpstr>
      <vt:lpstr>включ питання</vt:lpstr>
      <vt:lpstr>зняти питання 13</vt:lpstr>
      <vt:lpstr>пор денний</vt:lpstr>
      <vt:lpstr>звернен АТО</vt:lpstr>
      <vt:lpstr>1 зміни до бюдж.</vt:lpstr>
      <vt:lpstr>2 змін пл за земл</vt:lpstr>
      <vt:lpstr>3 меж зем д</vt:lpstr>
      <vt:lpstr>4  пр землеустр</vt:lpstr>
      <vt:lpstr>5 спл сум власн</vt:lpstr>
      <vt:lpstr>6  затв Ісаєнко</vt:lpstr>
      <vt:lpstr>7 затв Ромашко</vt:lpstr>
      <vt:lpstr>8 затв Фартушн</vt:lpstr>
      <vt:lpstr>9 затв Федь</vt:lpstr>
      <vt:lpstr>10 затв Дячук</vt:lpstr>
      <vt:lpstr>11 затв Приндюк</vt:lpstr>
      <vt:lpstr>12 Соборна, 24</vt:lpstr>
      <vt:lpstr>13 смттєзвал</vt:lpstr>
      <vt:lpstr>чистий (18)</vt:lpstr>
      <vt:lpstr>закрити сесію</vt:lpstr>
      <vt:lpstr>'включ питання'!Область_печати</vt:lpstr>
      <vt:lpstr>'звернен АТО'!Область_печати</vt:lpstr>
      <vt:lpstr>'зняти питання 13'!Область_печати</vt:lpstr>
      <vt:lpstr>'обр секрет'!Область_печати</vt:lpstr>
      <vt:lpstr>'пор денний'!Область_печати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2017-07-11T08:22:38Z</cp:lastPrinted>
  <dcterms:created xsi:type="dcterms:W3CDTF">2016-03-24T06:40:49Z</dcterms:created>
  <dcterms:modified xsi:type="dcterms:W3CDTF">2017-07-14T10:32:33Z</dcterms:modified>
</cp:coreProperties>
</file>