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30" windowWidth="17670" windowHeight="11760"/>
  </bookViews>
  <sheets>
    <sheet name="бюлетень13" sheetId="371" r:id="rId1"/>
    <sheet name="бюлетень 14" sheetId="372" r:id="rId2"/>
    <sheet name="бюлетень 15" sheetId="378" r:id="rId3"/>
    <sheet name="бюлетень 16" sheetId="377" r:id="rId4"/>
    <sheet name="бюлетень 17" sheetId="379" r:id="rId5"/>
    <sheet name="реєстрація" sheetId="373" r:id="rId6"/>
  </sheets>
  <calcPr calcId="124519"/>
</workbook>
</file>

<file path=xl/calcChain.xml><?xml version="1.0" encoding="utf-8"?>
<calcChain xmlns="http://schemas.openxmlformats.org/spreadsheetml/2006/main">
  <c r="R33" i="379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78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/>
  <c r="Q7"/>
  <c r="P7"/>
  <c r="H34" s="1"/>
  <c r="O7"/>
  <c r="N7"/>
  <c r="R33" i="377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H34" s="1"/>
  <c r="O9"/>
  <c r="N9"/>
  <c r="R8"/>
  <c r="Q8"/>
  <c r="P8"/>
  <c r="O8"/>
  <c r="N8"/>
  <c r="R7"/>
  <c r="J34"/>
  <c r="Q7"/>
  <c r="I34" s="1"/>
  <c r="P7"/>
  <c r="O7"/>
  <c r="N7"/>
  <c r="R33" i="37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33" i="372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/>
  <c r="Q7"/>
  <c r="I34"/>
  <c r="P7"/>
  <c r="H34"/>
  <c r="O7"/>
  <c r="N7"/>
  <c r="R33" i="371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/>
  <c r="Q7"/>
  <c r="I34"/>
  <c r="P7"/>
  <c r="H34"/>
  <c r="O7"/>
  <c r="N7"/>
  <c r="I34" i="378" l="1"/>
</calcChain>
</file>

<file path=xl/sharedStrings.xml><?xml version="1.0" encoding="utf-8"?>
<sst xmlns="http://schemas.openxmlformats.org/spreadsheetml/2006/main" count="697" uniqueCount="63">
  <si>
    <t xml:space="preserve">Бюлетень </t>
  </si>
  <si>
    <t>П. І. П.</t>
  </si>
  <si>
    <t>не голосував</t>
  </si>
  <si>
    <t>Примітки</t>
  </si>
  <si>
    <t>Тибулевич Вадим Вікторович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</si>
  <si>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</si>
  <si>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</si>
  <si>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</si>
  <si>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</si>
  <si>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</si>
  <si>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</si>
  <si>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</si>
  <si>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</si>
  <si>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</si>
  <si>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</si>
  <si>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Гоменюк Ірина Григорівна</t>
  </si>
  <si>
    <t>Ільченко Юрій Володимирович</t>
  </si>
  <si>
    <t>Левіцька Валентина Петрівна</t>
  </si>
  <si>
    <t>Біляк Віктор Федорович</t>
  </si>
  <si>
    <t>присут-ність</t>
  </si>
  <si>
    <t>Бондарчук Катерина Федорівна</t>
  </si>
  <si>
    <t>Власюк Тетяна Григорівна</t>
  </si>
  <si>
    <t>Головня Олексій Миколайович</t>
  </si>
  <si>
    <t>«Європейська Солідарність»</t>
  </si>
  <si>
    <t>«Опозиційна платформа – за життя»</t>
  </si>
  <si>
    <t>«Батьківщина»</t>
  </si>
  <si>
    <t>«За майбутнє»</t>
  </si>
  <si>
    <t>Горбалінський Микола Дмитрович</t>
  </si>
  <si>
    <t>Гриша Василь Васильович</t>
  </si>
  <si>
    <t>Грищенко Олена Григорівна</t>
  </si>
  <si>
    <t>Губський Віктор Григорович</t>
  </si>
  <si>
    <t>«Рідна Країна»</t>
  </si>
  <si>
    <t>Дорошенко Віктор Олександрович</t>
  </si>
  <si>
    <t>Заболотний Олександр Вікторович</t>
  </si>
  <si>
    <t>«Слуга народу»</t>
  </si>
  <si>
    <t>Згардівська Наталія Анатоліївна</t>
  </si>
  <si>
    <t>Іщенко Марина Михайлівна</t>
  </si>
  <si>
    <t>«Сила і Честь»</t>
  </si>
  <si>
    <t>Коломієць Ігор Іванович</t>
  </si>
  <si>
    <t>Король Інна Михайлівна</t>
  </si>
  <si>
    <t>Левадній Роман Олександрович</t>
  </si>
  <si>
    <t>Мазур Тетяна Петрівна</t>
  </si>
  <si>
    <t>Миронський Сергій Валерійович</t>
  </si>
  <si>
    <t>Невмержицький Олександр Миколайович</t>
  </si>
  <si>
    <t>Поступаленко Юлія Олександрівна</t>
  </si>
  <si>
    <t>«Наш край»</t>
  </si>
  <si>
    <t>Сиворакша Микола Васильович</t>
  </si>
  <si>
    <t>Стригун Валентин Маркович</t>
  </si>
  <si>
    <t>Чмирь Максим Миколайович</t>
  </si>
  <si>
    <t>+</t>
  </si>
  <si>
    <t>Березовський Олександр Вікторович</t>
  </si>
  <si>
    <t>результатів поіменного голосування депутатів Сквирської міської ради VIІI скликання  першої сесії (друге пленарне засідання) від 25 листопада 2020 року</t>
  </si>
  <si>
    <t>ЗА РІШЕННЯ: Про зміни та доповнення Порядку денного 1 сесії Сквирської міської ради VIII скликання</t>
  </si>
  <si>
    <t>ЗА РІШЕННЯ: Про затвердження розпорядження Сквирського міського голови №1-ОД від 19.11.2020 р (щодо реорганізації)</t>
  </si>
  <si>
    <t>ЗА РІШЕННЯ: Про затвердження Положення про постійні комісії Сквирської міської ради VIII скликання, їх чисельності, голоів та персонального складу постійних комісій Сквирської міської ради VIII скликання</t>
  </si>
  <si>
    <t>ЗА РІШЕННЯ: Про визначення кількісного складу виконавчого комітету Сквирської міської ради VIII скликання, затвердження його персонального складу</t>
  </si>
  <si>
    <t>Бланк</t>
  </si>
  <si>
    <t>для реєстрації депутатів Сквирської міської ради VIII скликання 1 сесія 2 пленарне засідання 25.11.2020 р.</t>
  </si>
  <si>
    <t>відсутній</t>
  </si>
  <si>
    <t>відсутня</t>
  </si>
  <si>
    <t>присутність</t>
  </si>
  <si>
    <t>підпис</t>
  </si>
  <si>
    <t>ЗА РІШЕННЯ: Про закріплення  депутатів Сквирської міської ради VIIIскликання за округами (Розгляд перенесено)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</si>
</sst>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5" fillId="0" borderId="0" xfId="0" applyFont="1"/>
    <xf numFmtId="0" fontId="6" fillId="0" borderId="0" xfId="0" applyFont="1" applyBorder="1"/>
    <xf numFmtId="0" fontId="3" fillId="0" borderId="4" xfId="0" applyFont="1" applyBorder="1"/>
    <xf numFmtId="0" fontId="6" fillId="0" borderId="0" xfId="0" applyFont="1"/>
    <xf numFmtId="0" fontId="2" fillId="0" borderId="0" xfId="0" applyFont="1" applyBorder="1"/>
    <xf numFmtId="0" fontId="2" fillId="0" borderId="0" xfId="0" applyFont="1"/>
    <xf numFmtId="0" fontId="7" fillId="0" borderId="1" xfId="0" applyFont="1" applyBorder="1"/>
    <xf numFmtId="0" fontId="0" fillId="0" borderId="5" xfId="0" applyBorder="1"/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/>
    <xf numFmtId="14" fontId="2" fillId="0" borderId="1" xfId="0" applyNumberFormat="1" applyFont="1" applyBorder="1" applyAlignment="1"/>
    <xf numFmtId="0" fontId="2" fillId="0" borderId="6" xfId="0" applyFont="1" applyBorder="1"/>
    <xf numFmtId="0" fontId="4" fillId="0" borderId="1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8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9" xfId="0" applyFont="1" applyBorder="1"/>
    <xf numFmtId="14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7"/>
  <sheetViews>
    <sheetView tabSelected="1" workbookViewId="0">
      <selection activeCell="F7" sqref="F7:F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12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 t="s">
        <v>52</v>
      </c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26.25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60</v>
      </c>
      <c r="G6" s="26" t="s">
        <v>12</v>
      </c>
      <c r="H6" s="27" t="s">
        <v>13</v>
      </c>
      <c r="I6" s="27" t="s">
        <v>14</v>
      </c>
      <c r="J6" s="27" t="s">
        <v>2</v>
      </c>
      <c r="K6" s="27" t="s">
        <v>3</v>
      </c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 t="s">
        <v>49</v>
      </c>
      <c r="H7" s="18"/>
      <c r="I7" s="18"/>
      <c r="J7" s="18"/>
      <c r="K7" s="17" t="s">
        <v>10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 t="s">
        <v>49</v>
      </c>
      <c r="H8" s="18"/>
      <c r="I8" s="18"/>
      <c r="J8" s="18"/>
      <c r="K8" s="20"/>
      <c r="N8">
        <f t="shared" ref="N8:N33" si="0">IF(F8:F34="+",1,0)</f>
        <v>1</v>
      </c>
      <c r="O8">
        <f t="shared" ref="O8:R23" si="1">IF(G8:G34="+",1,0)</f>
        <v>1</v>
      </c>
      <c r="P8">
        <f t="shared" si="1"/>
        <v>0</v>
      </c>
      <c r="Q8">
        <f t="shared" si="1"/>
        <v>0</v>
      </c>
      <c r="R8">
        <f t="shared" si="1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 t="s">
        <v>49</v>
      </c>
      <c r="H9" s="18"/>
      <c r="I9" s="18"/>
      <c r="J9" s="18"/>
      <c r="K9" s="20"/>
      <c r="N9">
        <f t="shared" si="0"/>
        <v>1</v>
      </c>
      <c r="O9">
        <f t="shared" si="1"/>
        <v>1</v>
      </c>
      <c r="P9">
        <f t="shared" si="1"/>
        <v>0</v>
      </c>
      <c r="Q9">
        <f t="shared" si="1"/>
        <v>0</v>
      </c>
      <c r="R9">
        <f t="shared" si="1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 t="s">
        <v>49</v>
      </c>
      <c r="H10" s="21"/>
      <c r="I10" s="21"/>
      <c r="J10" s="21"/>
      <c r="K10" s="21"/>
      <c r="N10">
        <f t="shared" si="0"/>
        <v>1</v>
      </c>
      <c r="O10">
        <f t="shared" si="1"/>
        <v>1</v>
      </c>
      <c r="P10">
        <f t="shared" si="1"/>
        <v>0</v>
      </c>
      <c r="Q10">
        <f t="shared" si="1"/>
        <v>0</v>
      </c>
      <c r="R10">
        <f t="shared" si="1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 t="s">
        <v>49</v>
      </c>
      <c r="H11" s="18"/>
      <c r="I11" s="18"/>
      <c r="J11" s="22"/>
      <c r="K11" s="20"/>
      <c r="N11">
        <f t="shared" si="0"/>
        <v>1</v>
      </c>
      <c r="O11">
        <f t="shared" si="1"/>
        <v>1</v>
      </c>
      <c r="P11">
        <f t="shared" si="1"/>
        <v>0</v>
      </c>
      <c r="Q11">
        <f t="shared" si="1"/>
        <v>0</v>
      </c>
      <c r="R11">
        <f t="shared" si="1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 t="s">
        <v>49</v>
      </c>
      <c r="H13" s="21"/>
      <c r="I13" s="21"/>
      <c r="J13" s="21"/>
      <c r="K13" s="21"/>
      <c r="N13">
        <f t="shared" si="0"/>
        <v>1</v>
      </c>
      <c r="O13">
        <f t="shared" si="1"/>
        <v>1</v>
      </c>
      <c r="P13">
        <f t="shared" si="1"/>
        <v>0</v>
      </c>
      <c r="Q13">
        <f t="shared" si="1"/>
        <v>0</v>
      </c>
      <c r="R13">
        <f t="shared" si="1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 t="s">
        <v>49</v>
      </c>
      <c r="H14" s="18"/>
      <c r="I14" s="18"/>
      <c r="J14" s="22"/>
      <c r="K14" s="20"/>
      <c r="N14">
        <f t="shared" si="0"/>
        <v>1</v>
      </c>
      <c r="O14">
        <f t="shared" si="1"/>
        <v>1</v>
      </c>
      <c r="P14">
        <f t="shared" si="1"/>
        <v>0</v>
      </c>
      <c r="Q14">
        <f t="shared" si="1"/>
        <v>0</v>
      </c>
      <c r="R14">
        <f t="shared" si="1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 t="s">
        <v>49</v>
      </c>
      <c r="H15" s="18"/>
      <c r="I15" s="18"/>
      <c r="J15" s="22"/>
      <c r="K15" s="20"/>
      <c r="N15">
        <f t="shared" si="0"/>
        <v>1</v>
      </c>
      <c r="O15">
        <f t="shared" si="1"/>
        <v>1</v>
      </c>
      <c r="P15">
        <f t="shared" si="1"/>
        <v>0</v>
      </c>
      <c r="Q15">
        <f t="shared" si="1"/>
        <v>0</v>
      </c>
      <c r="R15">
        <f t="shared" si="1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 t="s">
        <v>49</v>
      </c>
      <c r="H16" s="18"/>
      <c r="I16" s="18"/>
      <c r="J16" s="22"/>
      <c r="K16" s="20"/>
      <c r="N16">
        <f t="shared" si="0"/>
        <v>1</v>
      </c>
      <c r="O16">
        <f t="shared" si="1"/>
        <v>1</v>
      </c>
      <c r="P16">
        <f t="shared" si="1"/>
        <v>0</v>
      </c>
      <c r="Q16">
        <f t="shared" si="1"/>
        <v>0</v>
      </c>
      <c r="R16">
        <f t="shared" si="1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 t="s">
        <v>49</v>
      </c>
      <c r="H17" s="18"/>
      <c r="I17" s="18"/>
      <c r="J17" s="18"/>
      <c r="K17" s="20"/>
      <c r="N17">
        <f t="shared" si="0"/>
        <v>1</v>
      </c>
      <c r="O17">
        <f t="shared" si="1"/>
        <v>1</v>
      </c>
      <c r="P17">
        <f t="shared" si="1"/>
        <v>0</v>
      </c>
      <c r="Q17">
        <f t="shared" si="1"/>
        <v>0</v>
      </c>
      <c r="R17">
        <f t="shared" si="1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 t="s">
        <v>49</v>
      </c>
      <c r="H18" s="21"/>
      <c r="I18" s="21"/>
      <c r="J18" s="21"/>
      <c r="K18" s="21"/>
      <c r="N18">
        <f t="shared" si="0"/>
        <v>1</v>
      </c>
      <c r="O18">
        <f t="shared" si="1"/>
        <v>1</v>
      </c>
      <c r="P18">
        <f t="shared" si="1"/>
        <v>0</v>
      </c>
      <c r="Q18">
        <f t="shared" si="1"/>
        <v>0</v>
      </c>
      <c r="R18">
        <f t="shared" si="1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 t="s">
        <v>49</v>
      </c>
      <c r="H19" s="18"/>
      <c r="I19" s="18"/>
      <c r="J19" s="22"/>
      <c r="K19" s="20"/>
      <c r="N19">
        <f t="shared" si="0"/>
        <v>1</v>
      </c>
      <c r="O19">
        <f t="shared" si="1"/>
        <v>1</v>
      </c>
      <c r="P19">
        <f t="shared" si="1"/>
        <v>0</v>
      </c>
      <c r="Q19">
        <f t="shared" si="1"/>
        <v>0</v>
      </c>
      <c r="R19">
        <f t="shared" si="1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 t="s">
        <v>49</v>
      </c>
      <c r="H20" s="18"/>
      <c r="I20" s="18"/>
      <c r="J20" s="22"/>
      <c r="K20" s="20"/>
      <c r="N20">
        <f t="shared" si="0"/>
        <v>1</v>
      </c>
      <c r="O20">
        <f t="shared" si="1"/>
        <v>1</v>
      </c>
      <c r="P20">
        <f t="shared" si="1"/>
        <v>0</v>
      </c>
      <c r="Q20">
        <f t="shared" si="1"/>
        <v>0</v>
      </c>
      <c r="R20">
        <f t="shared" si="1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 t="s">
        <v>49</v>
      </c>
      <c r="H21" s="18"/>
      <c r="I21" s="18"/>
      <c r="J21" s="22"/>
      <c r="K21" s="20"/>
      <c r="N21">
        <f t="shared" si="0"/>
        <v>1</v>
      </c>
      <c r="O21">
        <f t="shared" si="1"/>
        <v>1</v>
      </c>
      <c r="P21">
        <f t="shared" si="1"/>
        <v>0</v>
      </c>
      <c r="Q21">
        <f t="shared" si="1"/>
        <v>0</v>
      </c>
      <c r="R21">
        <f t="shared" si="1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/>
      <c r="H22" s="18"/>
      <c r="I22" s="18"/>
      <c r="J22" s="22"/>
      <c r="K22" s="20"/>
      <c r="N22">
        <f t="shared" si="0"/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 t="s">
        <v>49</v>
      </c>
      <c r="H23" s="18"/>
      <c r="I23" s="18"/>
      <c r="J23" s="18"/>
      <c r="K23" s="20"/>
      <c r="N23">
        <f t="shared" si="0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si="0"/>
        <v>0</v>
      </c>
      <c r="O24">
        <f t="shared" ref="O24:R33" si="2">IF(G24:G50="+",1,0)</f>
        <v>0</v>
      </c>
      <c r="P24">
        <f t="shared" si="2"/>
        <v>0</v>
      </c>
      <c r="Q24">
        <f t="shared" si="2"/>
        <v>0</v>
      </c>
      <c r="R24">
        <f t="shared" si="2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 t="s">
        <v>49</v>
      </c>
      <c r="H25" s="21"/>
      <c r="I25" s="21"/>
      <c r="J25" s="21"/>
      <c r="K25" s="21"/>
      <c r="N25">
        <f t="shared" si="0"/>
        <v>1</v>
      </c>
      <c r="O25">
        <f t="shared" si="2"/>
        <v>1</v>
      </c>
      <c r="P25">
        <f t="shared" si="2"/>
        <v>0</v>
      </c>
      <c r="Q25">
        <f t="shared" si="2"/>
        <v>0</v>
      </c>
      <c r="R25">
        <f t="shared" si="2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 t="s">
        <v>49</v>
      </c>
      <c r="H26" s="18"/>
      <c r="I26" s="18"/>
      <c r="J26" s="22"/>
      <c r="K26" s="20"/>
      <c r="N26">
        <f t="shared" si="0"/>
        <v>1</v>
      </c>
      <c r="O26">
        <f t="shared" si="2"/>
        <v>1</v>
      </c>
      <c r="P26">
        <f t="shared" si="2"/>
        <v>0</v>
      </c>
      <c r="Q26">
        <f t="shared" si="2"/>
        <v>0</v>
      </c>
      <c r="R26">
        <f t="shared" si="2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 t="s">
        <v>49</v>
      </c>
      <c r="H27" s="18"/>
      <c r="I27" s="18"/>
      <c r="J27" s="18"/>
      <c r="K27" s="20"/>
      <c r="N27">
        <f t="shared" si="0"/>
        <v>1</v>
      </c>
      <c r="O27">
        <f t="shared" si="2"/>
        <v>1</v>
      </c>
      <c r="P27">
        <f t="shared" si="2"/>
        <v>0</v>
      </c>
      <c r="Q27">
        <f t="shared" si="2"/>
        <v>0</v>
      </c>
      <c r="R27">
        <f t="shared" si="2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 t="s">
        <v>49</v>
      </c>
      <c r="H28" s="18"/>
      <c r="I28" s="18"/>
      <c r="J28" s="22"/>
      <c r="K28" s="20"/>
      <c r="N28">
        <f t="shared" si="0"/>
        <v>1</v>
      </c>
      <c r="O28">
        <f t="shared" si="2"/>
        <v>1</v>
      </c>
      <c r="P28">
        <f t="shared" si="2"/>
        <v>0</v>
      </c>
      <c r="Q28">
        <f t="shared" si="2"/>
        <v>0</v>
      </c>
      <c r="R28">
        <f t="shared" si="2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0"/>
        <v>0</v>
      </c>
      <c r="O29">
        <f t="shared" si="2"/>
        <v>0</v>
      </c>
      <c r="P29">
        <f t="shared" si="2"/>
        <v>0</v>
      </c>
      <c r="Q29">
        <f t="shared" si="2"/>
        <v>0</v>
      </c>
      <c r="R29">
        <f t="shared" si="2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 t="s">
        <v>49</v>
      </c>
      <c r="H30" s="18"/>
      <c r="I30" s="18"/>
      <c r="J30" s="22"/>
      <c r="K30" s="20"/>
      <c r="N30">
        <f t="shared" si="0"/>
        <v>1</v>
      </c>
      <c r="O30">
        <f t="shared" si="2"/>
        <v>1</v>
      </c>
      <c r="P30">
        <f t="shared" si="2"/>
        <v>0</v>
      </c>
      <c r="Q30">
        <f t="shared" si="2"/>
        <v>0</v>
      </c>
      <c r="R30">
        <f t="shared" si="2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 t="s">
        <v>49</v>
      </c>
      <c r="H31" s="18"/>
      <c r="I31" s="18"/>
      <c r="J31" s="22"/>
      <c r="K31" s="20"/>
      <c r="N31">
        <f t="shared" si="0"/>
        <v>1</v>
      </c>
      <c r="O31">
        <f t="shared" si="2"/>
        <v>1</v>
      </c>
      <c r="P31">
        <f t="shared" si="2"/>
        <v>0</v>
      </c>
      <c r="Q31">
        <f t="shared" si="2"/>
        <v>0</v>
      </c>
      <c r="R31">
        <f t="shared" si="2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0"/>
        <v>0</v>
      </c>
      <c r="O32">
        <f t="shared" si="2"/>
        <v>0</v>
      </c>
      <c r="P32">
        <f t="shared" si="2"/>
        <v>0</v>
      </c>
      <c r="Q32">
        <f t="shared" si="2"/>
        <v>0</v>
      </c>
      <c r="R32">
        <f t="shared" si="2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 t="s">
        <v>49</v>
      </c>
      <c r="H33" s="21"/>
      <c r="I33" s="21"/>
      <c r="J33" s="21"/>
      <c r="K33" s="21"/>
      <c r="N33">
        <f t="shared" si="0"/>
        <v>1</v>
      </c>
      <c r="O33">
        <f t="shared" si="2"/>
        <v>1</v>
      </c>
      <c r="P33">
        <f t="shared" si="2"/>
        <v>0</v>
      </c>
      <c r="Q33">
        <f t="shared" si="2"/>
        <v>0</v>
      </c>
      <c r="R33">
        <f t="shared" si="2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>
        <v>22</v>
      </c>
      <c r="H34" s="4">
        <f>SUM(P7:P33)</f>
        <v>0</v>
      </c>
      <c r="I34" s="4">
        <f>SUM(Q7:Q33)</f>
        <v>0</v>
      </c>
      <c r="J34" s="12">
        <f>SUM(R7:R33)</f>
        <v>0</v>
      </c>
      <c r="K34" s="4"/>
    </row>
    <row r="35" spans="3:18" ht="19.5" thickBot="1">
      <c r="C35" s="2"/>
      <c r="D35" s="9" t="s">
        <v>7</v>
      </c>
      <c r="E35" s="7" t="s">
        <v>61</v>
      </c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 t="s">
        <v>61</v>
      </c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 t="s">
        <v>61</v>
      </c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K30" sqref="K3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10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 t="s">
        <v>53</v>
      </c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26.25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19</v>
      </c>
      <c r="G6" s="26" t="s">
        <v>12</v>
      </c>
      <c r="H6" s="27" t="s">
        <v>13</v>
      </c>
      <c r="I6" s="27" t="s">
        <v>14</v>
      </c>
      <c r="J6" s="27" t="s">
        <v>2</v>
      </c>
      <c r="K6" s="27" t="s">
        <v>3</v>
      </c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 t="s">
        <v>49</v>
      </c>
      <c r="H7" s="18"/>
      <c r="I7" s="18"/>
      <c r="J7" s="18"/>
      <c r="K7" s="17" t="s">
        <v>10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 t="s">
        <v>49</v>
      </c>
      <c r="H8" s="18"/>
      <c r="I8" s="18"/>
      <c r="J8" s="18"/>
      <c r="K8" s="20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 t="s">
        <v>49</v>
      </c>
      <c r="H9" s="18"/>
      <c r="I9" s="18"/>
      <c r="J9" s="18"/>
      <c r="K9" s="20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 t="s">
        <v>49</v>
      </c>
      <c r="H10" s="21"/>
      <c r="I10" s="21"/>
      <c r="J10" s="21"/>
      <c r="K10" s="2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 t="s">
        <v>49</v>
      </c>
      <c r="H11" s="18"/>
      <c r="I11" s="18"/>
      <c r="J11" s="22"/>
      <c r="K11" s="20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 t="s">
        <v>49</v>
      </c>
      <c r="H13" s="21"/>
      <c r="I13" s="21"/>
      <c r="J13" s="21"/>
      <c r="K13" s="2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 t="s">
        <v>49</v>
      </c>
      <c r="H14" s="18"/>
      <c r="I14" s="18"/>
      <c r="J14" s="22"/>
      <c r="K14" s="20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 t="s">
        <v>49</v>
      </c>
      <c r="H15" s="18"/>
      <c r="I15" s="18"/>
      <c r="J15" s="22"/>
      <c r="K15" s="20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 t="s">
        <v>49</v>
      </c>
      <c r="H16" s="18"/>
      <c r="I16" s="18"/>
      <c r="J16" s="22"/>
      <c r="K16" s="20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 t="s">
        <v>49</v>
      </c>
      <c r="H17" s="18"/>
      <c r="I17" s="18"/>
      <c r="J17" s="18"/>
      <c r="K17" s="20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 t="s">
        <v>49</v>
      </c>
      <c r="H18" s="21"/>
      <c r="I18" s="21"/>
      <c r="J18" s="21"/>
      <c r="K18" s="2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 t="s">
        <v>49</v>
      </c>
      <c r="H19" s="18"/>
      <c r="I19" s="18"/>
      <c r="J19" s="22"/>
      <c r="K19" s="20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 t="s">
        <v>49</v>
      </c>
      <c r="H20" s="18"/>
      <c r="I20" s="18"/>
      <c r="J20" s="22"/>
      <c r="K20" s="20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/>
      <c r="H21" s="18"/>
      <c r="I21" s="18" t="s">
        <v>49</v>
      </c>
      <c r="J21" s="22"/>
      <c r="K21" s="20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1</v>
      </c>
      <c r="R21">
        <f t="shared" si="0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/>
      <c r="H22" s="18"/>
      <c r="I22" s="18"/>
      <c r="J22" s="22"/>
      <c r="K22" s="20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 t="s">
        <v>49</v>
      </c>
      <c r="H23" s="18"/>
      <c r="I23" s="18"/>
      <c r="J23" s="18"/>
      <c r="K23" s="20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 t="s">
        <v>49</v>
      </c>
      <c r="H25" s="21"/>
      <c r="I25" s="21"/>
      <c r="J25" s="21"/>
      <c r="K25" s="2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 t="s">
        <v>49</v>
      </c>
      <c r="H26" s="18"/>
      <c r="I26" s="18"/>
      <c r="J26" s="22"/>
      <c r="K26" s="20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 t="s">
        <v>49</v>
      </c>
      <c r="H27" s="18"/>
      <c r="I27" s="18"/>
      <c r="J27" s="18"/>
      <c r="K27" s="20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 t="s">
        <v>49</v>
      </c>
      <c r="H28" s="18"/>
      <c r="I28" s="18"/>
      <c r="J28" s="22"/>
      <c r="K28" s="20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 t="s">
        <v>49</v>
      </c>
      <c r="H30" s="18"/>
      <c r="I30" s="18"/>
      <c r="J30" s="22"/>
      <c r="K30" s="20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 t="s">
        <v>49</v>
      </c>
      <c r="H31" s="18"/>
      <c r="I31" s="18"/>
      <c r="J31" s="22"/>
      <c r="K31" s="20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 t="s">
        <v>49</v>
      </c>
      <c r="H33" s="21"/>
      <c r="I33" s="21"/>
      <c r="J33" s="21"/>
      <c r="K33" s="21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>
        <v>21</v>
      </c>
      <c r="H34" s="4">
        <f>SUM(P7:P33)</f>
        <v>0</v>
      </c>
      <c r="I34" s="4">
        <f>SUM(Q7:Q33)</f>
        <v>1</v>
      </c>
      <c r="J34" s="12">
        <f>SUM(R7:R33)</f>
        <v>0</v>
      </c>
      <c r="K34" s="4"/>
    </row>
    <row r="35" spans="3:18" ht="19.5" thickBot="1">
      <c r="C35" s="2"/>
      <c r="D35" s="9" t="s">
        <v>7</v>
      </c>
      <c r="E35" s="7" t="s">
        <v>61</v>
      </c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 t="s">
        <v>61</v>
      </c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 t="s">
        <v>61</v>
      </c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A29" workbookViewId="0">
      <selection activeCell="E35" sqref="E35:E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9.8554687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 t="s">
        <v>54</v>
      </c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48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19</v>
      </c>
      <c r="G6" s="26" t="s">
        <v>12</v>
      </c>
      <c r="H6" s="27" t="s">
        <v>13</v>
      </c>
      <c r="I6" s="27" t="s">
        <v>14</v>
      </c>
      <c r="J6" s="27" t="s">
        <v>2</v>
      </c>
      <c r="K6" s="27" t="s">
        <v>3</v>
      </c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 t="s">
        <v>49</v>
      </c>
      <c r="H7" s="18"/>
      <c r="I7" s="18"/>
      <c r="J7" s="18"/>
      <c r="K7" s="17" t="s">
        <v>10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 t="s">
        <v>49</v>
      </c>
      <c r="H8" s="18"/>
      <c r="I8" s="18"/>
      <c r="J8" s="18"/>
      <c r="K8" s="20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 t="s">
        <v>49</v>
      </c>
      <c r="H9" s="18"/>
      <c r="I9" s="18"/>
      <c r="J9" s="18"/>
      <c r="K9" s="20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 t="s">
        <v>49</v>
      </c>
      <c r="H10" s="21"/>
      <c r="I10" s="21"/>
      <c r="J10" s="21"/>
      <c r="K10" s="2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 t="s">
        <v>49</v>
      </c>
      <c r="H11" s="18"/>
      <c r="I11" s="18"/>
      <c r="J11" s="22"/>
      <c r="K11" s="20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 t="s">
        <v>49</v>
      </c>
      <c r="H13" s="21"/>
      <c r="I13" s="21"/>
      <c r="J13" s="21"/>
      <c r="K13" s="2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 t="s">
        <v>49</v>
      </c>
      <c r="H14" s="18"/>
      <c r="I14" s="18"/>
      <c r="J14" s="22"/>
      <c r="K14" s="20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 t="s">
        <v>49</v>
      </c>
      <c r="H15" s="18"/>
      <c r="I15" s="18"/>
      <c r="J15" s="22"/>
      <c r="K15" s="20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 t="s">
        <v>49</v>
      </c>
      <c r="H16" s="18"/>
      <c r="I16" s="18"/>
      <c r="J16" s="22"/>
      <c r="K16" s="20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 t="s">
        <v>49</v>
      </c>
      <c r="H17" s="18"/>
      <c r="I17" s="18"/>
      <c r="J17" s="18"/>
      <c r="K17" s="20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 t="s">
        <v>49</v>
      </c>
      <c r="H18" s="21"/>
      <c r="I18" s="21"/>
      <c r="J18" s="21"/>
      <c r="K18" s="2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 t="s">
        <v>49</v>
      </c>
      <c r="H19" s="18"/>
      <c r="I19" s="18"/>
      <c r="J19" s="22"/>
      <c r="K19" s="20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 t="s">
        <v>49</v>
      </c>
      <c r="H20" s="18"/>
      <c r="I20" s="18"/>
      <c r="J20" s="22"/>
      <c r="K20" s="20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 t="s">
        <v>49</v>
      </c>
      <c r="H21" s="18"/>
      <c r="I21" s="18"/>
      <c r="J21" s="22"/>
      <c r="K21" s="20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 t="s">
        <v>49</v>
      </c>
      <c r="H22" s="18"/>
      <c r="I22" s="18"/>
      <c r="J22" s="22"/>
      <c r="K22" s="20"/>
      <c r="N22">
        <f t="shared" si="0"/>
        <v>0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 t="s">
        <v>49</v>
      </c>
      <c r="H23" s="18"/>
      <c r="I23" s="18"/>
      <c r="J23" s="18"/>
      <c r="K23" s="20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 t="s">
        <v>49</v>
      </c>
      <c r="H25" s="21"/>
      <c r="I25" s="21"/>
      <c r="J25" s="21"/>
      <c r="K25" s="2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 t="s">
        <v>49</v>
      </c>
      <c r="H26" s="18"/>
      <c r="I26" s="18"/>
      <c r="J26" s="22"/>
      <c r="K26" s="20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 t="s">
        <v>49</v>
      </c>
      <c r="H27" s="18"/>
      <c r="I27" s="18"/>
      <c r="J27" s="18"/>
      <c r="K27" s="20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 t="s">
        <v>49</v>
      </c>
      <c r="H28" s="18"/>
      <c r="I28" s="18"/>
      <c r="J28" s="22"/>
      <c r="K28" s="20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 t="s">
        <v>49</v>
      </c>
      <c r="H30" s="18"/>
      <c r="I30" s="18"/>
      <c r="J30" s="22"/>
      <c r="K30" s="20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 t="s">
        <v>49</v>
      </c>
      <c r="H31" s="18"/>
      <c r="I31" s="18"/>
      <c r="J31" s="22"/>
      <c r="K31" s="20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 t="s">
        <v>49</v>
      </c>
      <c r="H33" s="21"/>
      <c r="I33" s="21"/>
      <c r="J33" s="21"/>
      <c r="K33" s="21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>
        <v>22</v>
      </c>
      <c r="H34" s="4">
        <f>SUM(P7:P33)</f>
        <v>0</v>
      </c>
      <c r="I34" s="4">
        <f>SUM(Q7:Q33)</f>
        <v>0</v>
      </c>
      <c r="J34" s="12">
        <f>SUM(R7:R33)</f>
        <v>0</v>
      </c>
      <c r="K34" s="4"/>
    </row>
    <row r="35" spans="3:18" ht="19.5" thickBot="1">
      <c r="C35" s="2"/>
      <c r="D35" s="9" t="s">
        <v>7</v>
      </c>
      <c r="E35" s="7" t="s">
        <v>61</v>
      </c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 t="s">
        <v>61</v>
      </c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 t="s">
        <v>61</v>
      </c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F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9.8554687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 t="s">
        <v>55</v>
      </c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26.25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19</v>
      </c>
      <c r="G6" s="26" t="s">
        <v>12</v>
      </c>
      <c r="H6" s="27" t="s">
        <v>13</v>
      </c>
      <c r="I6" s="27" t="s">
        <v>14</v>
      </c>
      <c r="J6" s="27" t="s">
        <v>2</v>
      </c>
      <c r="K6" s="27" t="s">
        <v>3</v>
      </c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 t="s">
        <v>49</v>
      </c>
      <c r="H7" s="18"/>
      <c r="I7" s="18"/>
      <c r="J7" s="18"/>
      <c r="K7" s="17" t="s">
        <v>10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 t="s">
        <v>49</v>
      </c>
      <c r="H8" s="18"/>
      <c r="I8" s="18"/>
      <c r="J8" s="18"/>
      <c r="K8" s="20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 t="s">
        <v>49</v>
      </c>
      <c r="H9" s="18"/>
      <c r="I9" s="18"/>
      <c r="J9" s="18"/>
      <c r="K9" s="20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 t="s">
        <v>49</v>
      </c>
      <c r="H10" s="21"/>
      <c r="I10" s="21"/>
      <c r="J10" s="21"/>
      <c r="K10" s="21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 t="s">
        <v>49</v>
      </c>
      <c r="H11" s="18"/>
      <c r="I11" s="18"/>
      <c r="J11" s="22"/>
      <c r="K11" s="20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 t="s">
        <v>49</v>
      </c>
      <c r="H13" s="21"/>
      <c r="I13" s="21"/>
      <c r="J13" s="21"/>
      <c r="K13" s="21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 t="s">
        <v>49</v>
      </c>
      <c r="H14" s="18"/>
      <c r="I14" s="18"/>
      <c r="J14" s="22"/>
      <c r="K14" s="20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 t="s">
        <v>49</v>
      </c>
      <c r="H15" s="18"/>
      <c r="I15" s="18"/>
      <c r="J15" s="22"/>
      <c r="K15" s="20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 t="s">
        <v>49</v>
      </c>
      <c r="H16" s="18"/>
      <c r="I16" s="18"/>
      <c r="J16" s="22"/>
      <c r="K16" s="20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 t="s">
        <v>49</v>
      </c>
      <c r="H17" s="18"/>
      <c r="I17" s="18"/>
      <c r="J17" s="18"/>
      <c r="K17" s="20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 t="s">
        <v>49</v>
      </c>
      <c r="H18" s="21"/>
      <c r="I18" s="21"/>
      <c r="J18" s="21"/>
      <c r="K18" s="21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 t="s">
        <v>49</v>
      </c>
      <c r="H19" s="18"/>
      <c r="I19" s="18"/>
      <c r="J19" s="22"/>
      <c r="K19" s="20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 t="s">
        <v>49</v>
      </c>
      <c r="H20" s="18"/>
      <c r="I20" s="18"/>
      <c r="J20" s="22"/>
      <c r="K20" s="20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/>
      <c r="H21" s="18"/>
      <c r="I21" s="18" t="s">
        <v>49</v>
      </c>
      <c r="J21" s="22"/>
      <c r="K21" s="20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1</v>
      </c>
      <c r="R21">
        <f t="shared" si="0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/>
      <c r="H22" s="18"/>
      <c r="I22" s="18"/>
      <c r="J22" s="22"/>
      <c r="K22" s="20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 t="s">
        <v>49</v>
      </c>
      <c r="H23" s="18"/>
      <c r="I23" s="18"/>
      <c r="J23" s="18"/>
      <c r="K23" s="20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 t="s">
        <v>49</v>
      </c>
      <c r="H25" s="21"/>
      <c r="I25" s="21"/>
      <c r="J25" s="21"/>
      <c r="K25" s="21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 t="s">
        <v>49</v>
      </c>
      <c r="H26" s="18"/>
      <c r="I26" s="18"/>
      <c r="J26" s="22"/>
      <c r="K26" s="20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 t="s">
        <v>49</v>
      </c>
      <c r="H27" s="18"/>
      <c r="I27" s="18"/>
      <c r="J27" s="18"/>
      <c r="K27" s="20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 t="s">
        <v>49</v>
      </c>
      <c r="H28" s="18"/>
      <c r="I28" s="18"/>
      <c r="J28" s="22"/>
      <c r="K28" s="20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 t="s">
        <v>49</v>
      </c>
      <c r="H30" s="18"/>
      <c r="I30" s="18"/>
      <c r="J30" s="22"/>
      <c r="K30" s="20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 t="s">
        <v>49</v>
      </c>
      <c r="H31" s="18"/>
      <c r="I31" s="18"/>
      <c r="J31" s="22"/>
      <c r="K31" s="20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 t="s">
        <v>49</v>
      </c>
      <c r="H33" s="21"/>
      <c r="I33" s="21"/>
      <c r="J33" s="21"/>
      <c r="K33" s="21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>
        <v>21</v>
      </c>
      <c r="H34" s="4">
        <f>SUM(P7:P33)</f>
        <v>0</v>
      </c>
      <c r="I34" s="4">
        <f>SUM(Q7:Q33)</f>
        <v>1</v>
      </c>
      <c r="J34" s="12">
        <f>SUM(R7:R33)</f>
        <v>0</v>
      </c>
      <c r="K34" s="4"/>
    </row>
    <row r="35" spans="3:18" ht="19.5" thickBot="1">
      <c r="C35" s="2"/>
      <c r="D35" s="9" t="s">
        <v>7</v>
      </c>
      <c r="E35" s="7" t="s">
        <v>61</v>
      </c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 t="s">
        <v>61</v>
      </c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 t="s">
        <v>61</v>
      </c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A17" workbookViewId="0">
      <selection activeCell="M11" sqref="M1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9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0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51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 t="s">
        <v>62</v>
      </c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26.25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19</v>
      </c>
      <c r="G6" s="26" t="s">
        <v>12</v>
      </c>
      <c r="H6" s="27" t="s">
        <v>13</v>
      </c>
      <c r="I6" s="27" t="s">
        <v>14</v>
      </c>
      <c r="J6" s="27" t="s">
        <v>2</v>
      </c>
      <c r="K6" s="27" t="s">
        <v>3</v>
      </c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/>
      <c r="H7" s="18"/>
      <c r="I7" s="18"/>
      <c r="J7" s="18"/>
      <c r="K7" s="17" t="s">
        <v>10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/>
      <c r="H8" s="18"/>
      <c r="I8" s="18"/>
      <c r="J8" s="18"/>
      <c r="K8" s="20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/>
      <c r="H9" s="18"/>
      <c r="I9" s="18"/>
      <c r="J9" s="18"/>
      <c r="K9" s="20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/>
      <c r="H10" s="21"/>
      <c r="I10" s="21"/>
      <c r="J10" s="21"/>
      <c r="K10" s="21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/>
      <c r="H11" s="18"/>
      <c r="I11" s="18"/>
      <c r="J11" s="22"/>
      <c r="K11" s="20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/>
      <c r="H13" s="21"/>
      <c r="I13" s="21"/>
      <c r="J13" s="21"/>
      <c r="K13" s="21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/>
      <c r="H14" s="18"/>
      <c r="I14" s="18"/>
      <c r="J14" s="22"/>
      <c r="K14" s="20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/>
      <c r="H15" s="18"/>
      <c r="I15" s="18"/>
      <c r="J15" s="22"/>
      <c r="K15" s="20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/>
      <c r="H16" s="18"/>
      <c r="I16" s="18"/>
      <c r="J16" s="22"/>
      <c r="K16" s="20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/>
      <c r="H17" s="18"/>
      <c r="I17" s="18"/>
      <c r="J17" s="18"/>
      <c r="K17" s="20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/>
      <c r="H18" s="21"/>
      <c r="I18" s="21"/>
      <c r="J18" s="21"/>
      <c r="K18" s="21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/>
      <c r="H19" s="18"/>
      <c r="I19" s="18"/>
      <c r="J19" s="22"/>
      <c r="K19" s="20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/>
      <c r="H20" s="18"/>
      <c r="I20" s="18"/>
      <c r="J20" s="22"/>
      <c r="K20" s="20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/>
      <c r="H21" s="18"/>
      <c r="I21" s="18"/>
      <c r="J21" s="22"/>
      <c r="K21" s="20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/>
      <c r="H22" s="18"/>
      <c r="I22" s="18"/>
      <c r="J22" s="22"/>
      <c r="K22" s="20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/>
      <c r="H23" s="18"/>
      <c r="I23" s="18"/>
      <c r="J23" s="18"/>
      <c r="K23" s="20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/>
      <c r="H25" s="21"/>
      <c r="I25" s="21"/>
      <c r="J25" s="21"/>
      <c r="K25" s="21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/>
      <c r="H26" s="18"/>
      <c r="I26" s="18"/>
      <c r="J26" s="22"/>
      <c r="K26" s="20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/>
      <c r="H27" s="18"/>
      <c r="I27" s="18"/>
      <c r="J27" s="18"/>
      <c r="K27" s="20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/>
      <c r="H28" s="18"/>
      <c r="I28" s="18"/>
      <c r="J28" s="22"/>
      <c r="K28" s="20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/>
      <c r="H30" s="18"/>
      <c r="I30" s="18"/>
      <c r="J30" s="22"/>
      <c r="K30" s="20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/>
      <c r="H31" s="18"/>
      <c r="I31" s="18"/>
      <c r="J31" s="22"/>
      <c r="K31" s="20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/>
      <c r="H33" s="21"/>
      <c r="I33" s="21"/>
      <c r="J33" s="21"/>
      <c r="K33" s="21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/>
      <c r="H34" s="4"/>
      <c r="I34" s="4"/>
      <c r="J34" s="12"/>
      <c r="K34" s="4"/>
    </row>
    <row r="35" spans="3:18" ht="19.5" thickBot="1">
      <c r="C35" s="2"/>
      <c r="D35" s="9" t="s">
        <v>7</v>
      </c>
      <c r="E35" s="7" t="s">
        <v>61</v>
      </c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 t="s">
        <v>61</v>
      </c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 t="s">
        <v>61</v>
      </c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workbookViewId="0">
      <selection activeCell="F7" sqref="F7:F3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85546875" customWidth="1"/>
    <col min="5" max="5" width="19.140625" customWidth="1"/>
    <col min="6" max="6" width="14.5703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0.85546875" customWidth="1"/>
  </cols>
  <sheetData>
    <row r="1" spans="3:18" ht="18.75">
      <c r="C1" s="30" t="s">
        <v>56</v>
      </c>
      <c r="D1" s="30"/>
      <c r="E1" s="30"/>
      <c r="F1" s="30"/>
      <c r="G1" s="30"/>
      <c r="H1" s="30"/>
      <c r="I1" s="30"/>
      <c r="J1" s="30"/>
      <c r="K1" s="5"/>
    </row>
    <row r="2" spans="3:18" ht="37.5" customHeight="1">
      <c r="C2" s="31" t="s">
        <v>57</v>
      </c>
      <c r="D2" s="31"/>
      <c r="E2" s="31"/>
      <c r="F2" s="31"/>
      <c r="G2" s="31"/>
      <c r="H2" s="31"/>
      <c r="I2" s="31"/>
      <c r="J2" s="31"/>
      <c r="K2" s="31"/>
      <c r="L2" s="13"/>
    </row>
    <row r="3" spans="3:18" ht="11.25" customHeight="1">
      <c r="C3" s="32"/>
      <c r="D3" s="32"/>
      <c r="E3" s="32"/>
      <c r="F3" s="32"/>
      <c r="G3" s="32"/>
      <c r="H3" s="32"/>
      <c r="I3" s="32"/>
      <c r="J3" s="32"/>
      <c r="K3" s="32"/>
    </row>
    <row r="4" spans="3:18" ht="18.75" hidden="1" customHeight="1">
      <c r="C4" s="32"/>
      <c r="D4" s="32"/>
      <c r="E4" s="32"/>
      <c r="F4" s="32"/>
      <c r="G4" s="32"/>
      <c r="H4" s="32"/>
      <c r="I4" s="32"/>
      <c r="J4" s="32"/>
      <c r="K4" s="32"/>
    </row>
    <row r="5" spans="3:18" ht="26.25" customHeight="1">
      <c r="C5" s="33"/>
      <c r="D5" s="33"/>
      <c r="E5" s="33"/>
      <c r="F5" s="33"/>
      <c r="G5" s="33"/>
      <c r="H5" s="33"/>
      <c r="I5" s="33"/>
      <c r="J5" s="33"/>
      <c r="K5" s="33"/>
    </row>
    <row r="6" spans="3:18" ht="42.75" customHeight="1">
      <c r="C6" s="26" t="s">
        <v>11</v>
      </c>
      <c r="D6" s="26" t="s">
        <v>1</v>
      </c>
      <c r="E6" s="26" t="s">
        <v>6</v>
      </c>
      <c r="F6" s="27" t="s">
        <v>19</v>
      </c>
      <c r="G6" s="26"/>
      <c r="H6" s="27"/>
      <c r="I6" s="27"/>
      <c r="J6" s="27"/>
      <c r="K6" s="27"/>
    </row>
    <row r="7" spans="3:18" ht="21" customHeight="1">
      <c r="C7" s="23">
        <v>1</v>
      </c>
      <c r="D7" s="11" t="s">
        <v>17</v>
      </c>
      <c r="E7" s="16"/>
      <c r="F7" s="19" t="s">
        <v>49</v>
      </c>
      <c r="G7" s="19"/>
      <c r="H7" s="18"/>
      <c r="I7" s="18"/>
      <c r="J7" s="18"/>
      <c r="K7" s="17"/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7.75" customHeight="1">
      <c r="C8" s="23">
        <v>2</v>
      </c>
      <c r="D8" s="1" t="s">
        <v>18</v>
      </c>
      <c r="E8" s="15" t="s">
        <v>24</v>
      </c>
      <c r="F8" s="19" t="s">
        <v>49</v>
      </c>
      <c r="G8" s="19"/>
      <c r="H8" s="18"/>
      <c r="I8" s="18"/>
      <c r="J8" s="18"/>
      <c r="K8" s="20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1" customHeight="1">
      <c r="C9" s="23">
        <v>3</v>
      </c>
      <c r="D9" s="14" t="s">
        <v>20</v>
      </c>
      <c r="E9" s="1" t="s">
        <v>25</v>
      </c>
      <c r="F9" s="19" t="s">
        <v>49</v>
      </c>
      <c r="G9" s="19"/>
      <c r="H9" s="18"/>
      <c r="I9" s="18"/>
      <c r="J9" s="18"/>
      <c r="K9" s="20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7.75" customHeight="1">
      <c r="C10" s="23">
        <v>4</v>
      </c>
      <c r="D10" s="14" t="s">
        <v>21</v>
      </c>
      <c r="E10" s="1" t="s">
        <v>23</v>
      </c>
      <c r="F10" s="19" t="s">
        <v>49</v>
      </c>
      <c r="G10" s="19"/>
      <c r="H10" s="21"/>
      <c r="I10" s="21"/>
      <c r="J10" s="21"/>
      <c r="K10" s="21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1" customHeight="1">
      <c r="C11" s="23">
        <v>5</v>
      </c>
      <c r="D11" s="14" t="s">
        <v>22</v>
      </c>
      <c r="E11" s="1" t="s">
        <v>26</v>
      </c>
      <c r="F11" s="19" t="s">
        <v>49</v>
      </c>
      <c r="G11" s="19"/>
      <c r="H11" s="18"/>
      <c r="I11" s="18"/>
      <c r="J11" s="22"/>
      <c r="K11" s="20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.75" customHeight="1">
      <c r="C12" s="23">
        <v>6</v>
      </c>
      <c r="D12" s="1" t="s">
        <v>15</v>
      </c>
      <c r="E12" s="1" t="s">
        <v>23</v>
      </c>
      <c r="F12" s="29" t="s">
        <v>59</v>
      </c>
      <c r="G12" s="19"/>
      <c r="H12" s="18"/>
      <c r="I12" s="18"/>
      <c r="J12" s="18"/>
      <c r="K12" s="20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5.5" customHeight="1">
      <c r="C13" s="23">
        <v>7</v>
      </c>
      <c r="D13" s="1" t="s">
        <v>27</v>
      </c>
      <c r="E13" s="15" t="s">
        <v>24</v>
      </c>
      <c r="F13" s="19" t="s">
        <v>49</v>
      </c>
      <c r="G13" s="19"/>
      <c r="H13" s="21"/>
      <c r="I13" s="21"/>
      <c r="J13" s="21"/>
      <c r="K13" s="21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1" customHeight="1">
      <c r="C14" s="23">
        <v>8</v>
      </c>
      <c r="D14" s="1" t="s">
        <v>28</v>
      </c>
      <c r="E14" s="1" t="s">
        <v>26</v>
      </c>
      <c r="F14" s="19" t="s">
        <v>49</v>
      </c>
      <c r="G14" s="19"/>
      <c r="H14" s="18"/>
      <c r="I14" s="18"/>
      <c r="J14" s="22"/>
      <c r="K14" s="20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1" customHeight="1">
      <c r="C15" s="23">
        <v>9</v>
      </c>
      <c r="D15" s="1" t="s">
        <v>29</v>
      </c>
      <c r="E15" s="1" t="s">
        <v>25</v>
      </c>
      <c r="F15" s="19" t="s">
        <v>49</v>
      </c>
      <c r="G15" s="19"/>
      <c r="H15" s="18"/>
      <c r="I15" s="18"/>
      <c r="J15" s="22"/>
      <c r="K15" s="20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1" customHeight="1">
      <c r="C16" s="23">
        <v>10</v>
      </c>
      <c r="D16" s="1" t="s">
        <v>30</v>
      </c>
      <c r="E16" s="1" t="s">
        <v>31</v>
      </c>
      <c r="F16" s="19" t="s">
        <v>49</v>
      </c>
      <c r="G16" s="19"/>
      <c r="H16" s="18"/>
      <c r="I16" s="18"/>
      <c r="J16" s="22"/>
      <c r="K16" s="20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8.5" customHeight="1">
      <c r="C17" s="23">
        <v>11</v>
      </c>
      <c r="D17" s="14" t="s">
        <v>32</v>
      </c>
      <c r="E17" s="1" t="s">
        <v>23</v>
      </c>
      <c r="F17" s="19" t="s">
        <v>49</v>
      </c>
      <c r="G17" s="19"/>
      <c r="H17" s="18"/>
      <c r="I17" s="18"/>
      <c r="J17" s="18"/>
      <c r="K17" s="20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1" customHeight="1">
      <c r="C18" s="23">
        <v>12</v>
      </c>
      <c r="D18" s="14" t="s">
        <v>33</v>
      </c>
      <c r="E18" s="1" t="s">
        <v>34</v>
      </c>
      <c r="F18" s="19" t="s">
        <v>49</v>
      </c>
      <c r="G18" s="19"/>
      <c r="H18" s="21"/>
      <c r="I18" s="21"/>
      <c r="J18" s="21"/>
      <c r="K18" s="21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8.5" customHeight="1">
      <c r="C19" s="23">
        <v>13</v>
      </c>
      <c r="D19" s="1" t="s">
        <v>35</v>
      </c>
      <c r="E19" s="1" t="s">
        <v>23</v>
      </c>
      <c r="F19" s="19" t="s">
        <v>49</v>
      </c>
      <c r="G19" s="19"/>
      <c r="H19" s="18"/>
      <c r="I19" s="18"/>
      <c r="J19" s="22"/>
      <c r="K19" s="20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1" customHeight="1">
      <c r="C20" s="23">
        <v>14</v>
      </c>
      <c r="D20" s="14" t="s">
        <v>16</v>
      </c>
      <c r="E20" s="1" t="s">
        <v>25</v>
      </c>
      <c r="F20" s="19" t="s">
        <v>49</v>
      </c>
      <c r="G20" s="19"/>
      <c r="H20" s="18"/>
      <c r="I20" s="18"/>
      <c r="J20" s="22"/>
      <c r="K20" s="20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1" customHeight="1">
      <c r="C21" s="23">
        <v>15</v>
      </c>
      <c r="D21" s="14" t="s">
        <v>36</v>
      </c>
      <c r="E21" s="1" t="s">
        <v>37</v>
      </c>
      <c r="F21" s="19" t="s">
        <v>49</v>
      </c>
      <c r="G21" s="19"/>
      <c r="H21" s="18"/>
      <c r="I21" s="18"/>
      <c r="J21" s="22"/>
      <c r="K21" s="20"/>
      <c r="N21">
        <f t="shared" si="0"/>
        <v>1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1" customHeight="1">
      <c r="C22" s="23">
        <v>16</v>
      </c>
      <c r="D22" s="14" t="s">
        <v>38</v>
      </c>
      <c r="E22" s="1" t="s">
        <v>25</v>
      </c>
      <c r="F22" s="29" t="s">
        <v>58</v>
      </c>
      <c r="G22" s="19"/>
      <c r="H22" s="18"/>
      <c r="I22" s="18"/>
      <c r="J22" s="22"/>
      <c r="K22" s="20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1" customHeight="1">
      <c r="C23" s="23">
        <v>17</v>
      </c>
      <c r="D23" s="14" t="s">
        <v>39</v>
      </c>
      <c r="E23" s="1" t="s">
        <v>34</v>
      </c>
      <c r="F23" s="19" t="s">
        <v>49</v>
      </c>
      <c r="G23" s="19"/>
      <c r="H23" s="18"/>
      <c r="I23" s="18"/>
      <c r="J23" s="18"/>
      <c r="K23" s="20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1" customHeight="1">
      <c r="C24" s="23">
        <v>18</v>
      </c>
      <c r="D24" s="14" t="s">
        <v>40</v>
      </c>
      <c r="E24" s="1" t="s">
        <v>26</v>
      </c>
      <c r="F24" s="29" t="s">
        <v>58</v>
      </c>
      <c r="G24" s="19"/>
      <c r="H24" s="18"/>
      <c r="I24" s="18"/>
      <c r="J24" s="22"/>
      <c r="K24" s="20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1" customHeight="1">
      <c r="C25" s="23">
        <v>19</v>
      </c>
      <c r="D25" s="1" t="s">
        <v>41</v>
      </c>
      <c r="E25" s="1" t="s">
        <v>37</v>
      </c>
      <c r="F25" s="19" t="s">
        <v>49</v>
      </c>
      <c r="G25" s="19"/>
      <c r="H25" s="21"/>
      <c r="I25" s="21"/>
      <c r="J25" s="21"/>
      <c r="K25" s="21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1" customHeight="1">
      <c r="C26" s="23">
        <v>20</v>
      </c>
      <c r="D26" s="1" t="s">
        <v>42</v>
      </c>
      <c r="E26" s="1" t="s">
        <v>34</v>
      </c>
      <c r="F26" s="19" t="s">
        <v>49</v>
      </c>
      <c r="G26" s="19"/>
      <c r="H26" s="18"/>
      <c r="I26" s="18"/>
      <c r="J26" s="22"/>
      <c r="K26" s="20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30" customHeight="1">
      <c r="C27" s="23">
        <v>21</v>
      </c>
      <c r="D27" s="1" t="s">
        <v>43</v>
      </c>
      <c r="E27" s="1" t="s">
        <v>25</v>
      </c>
      <c r="F27" s="19" t="s">
        <v>49</v>
      </c>
      <c r="G27" s="19"/>
      <c r="H27" s="18"/>
      <c r="I27" s="18"/>
      <c r="J27" s="18"/>
      <c r="K27" s="20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1" customHeight="1">
      <c r="C28" s="23">
        <v>22</v>
      </c>
      <c r="D28" s="1" t="s">
        <v>44</v>
      </c>
      <c r="E28" s="1" t="s">
        <v>45</v>
      </c>
      <c r="F28" s="19" t="s">
        <v>49</v>
      </c>
      <c r="G28" s="19"/>
      <c r="H28" s="18"/>
      <c r="I28" s="18"/>
      <c r="J28" s="22"/>
      <c r="K28" s="20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1" customHeight="1">
      <c r="C29" s="23">
        <v>23</v>
      </c>
      <c r="D29" s="1" t="s">
        <v>50</v>
      </c>
      <c r="E29" s="1" t="s">
        <v>45</v>
      </c>
      <c r="F29" s="29" t="s">
        <v>58</v>
      </c>
      <c r="G29" s="19"/>
      <c r="H29" s="18"/>
      <c r="I29" s="18"/>
      <c r="J29" s="22"/>
      <c r="K29" s="20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9.25" customHeight="1">
      <c r="C30" s="23">
        <v>24</v>
      </c>
      <c r="D30" s="1" t="s">
        <v>46</v>
      </c>
      <c r="E30" s="1" t="s">
        <v>23</v>
      </c>
      <c r="F30" s="19" t="s">
        <v>49</v>
      </c>
      <c r="G30" s="19"/>
      <c r="H30" s="18"/>
      <c r="I30" s="18"/>
      <c r="J30" s="22"/>
      <c r="K30" s="20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1" customHeight="1">
      <c r="C31" s="23">
        <v>25</v>
      </c>
      <c r="D31" s="1" t="s">
        <v>47</v>
      </c>
      <c r="E31" s="1" t="s">
        <v>31</v>
      </c>
      <c r="F31" s="19" t="s">
        <v>49</v>
      </c>
      <c r="G31" s="19"/>
      <c r="H31" s="18"/>
      <c r="I31" s="18"/>
      <c r="J31" s="22"/>
      <c r="K31" s="20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1" customHeight="1">
      <c r="C32" s="23">
        <v>26</v>
      </c>
      <c r="D32" s="1" t="s">
        <v>4</v>
      </c>
      <c r="E32" s="1" t="s">
        <v>37</v>
      </c>
      <c r="F32" s="29" t="s">
        <v>58</v>
      </c>
      <c r="G32" s="19"/>
      <c r="H32" s="18"/>
      <c r="I32" s="18"/>
      <c r="J32" s="18"/>
      <c r="K32" s="20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1" customHeight="1" thickBot="1">
      <c r="C33" s="24">
        <v>27</v>
      </c>
      <c r="D33" s="14" t="s">
        <v>48</v>
      </c>
      <c r="E33" s="1" t="s">
        <v>34</v>
      </c>
      <c r="F33" s="19" t="s">
        <v>49</v>
      </c>
      <c r="G33" s="19"/>
      <c r="H33" s="21"/>
      <c r="I33" s="21"/>
      <c r="J33" s="21"/>
      <c r="K33" s="21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25"/>
      <c r="D34" s="28" t="s">
        <v>5</v>
      </c>
      <c r="E34" s="3"/>
      <c r="F34" s="4">
        <v>22</v>
      </c>
      <c r="G34" s="4"/>
      <c r="H34" s="4"/>
      <c r="I34" s="4"/>
      <c r="J34" s="12"/>
      <c r="K34" s="4"/>
    </row>
    <row r="35" spans="3:18" ht="19.5" thickBot="1">
      <c r="C35" s="2"/>
      <c r="D35" s="9" t="s">
        <v>7</v>
      </c>
      <c r="E35" s="7"/>
      <c r="F35" s="6" t="s">
        <v>46</v>
      </c>
      <c r="G35" s="6"/>
      <c r="H35" s="6"/>
      <c r="I35" s="6"/>
      <c r="J35" s="6"/>
      <c r="K35" s="8"/>
    </row>
    <row r="36" spans="3:18" ht="19.5" thickBot="1">
      <c r="C36" s="2"/>
      <c r="D36" s="9" t="s">
        <v>8</v>
      </c>
      <c r="E36" s="7"/>
      <c r="F36" s="6" t="s">
        <v>39</v>
      </c>
      <c r="G36" s="6"/>
      <c r="H36" s="6"/>
      <c r="I36" s="6"/>
      <c r="J36" s="6"/>
      <c r="K36" s="8"/>
    </row>
    <row r="37" spans="3:18" ht="19.5" thickBot="1">
      <c r="D37" s="10" t="s">
        <v>9</v>
      </c>
      <c r="E37" s="7"/>
      <c r="F37" s="8" t="s">
        <v>16</v>
      </c>
      <c r="G37" s="8"/>
      <c r="H37" s="8"/>
      <c r="I37" s="8"/>
      <c r="J37" s="8"/>
      <c r="K37" s="8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бюлетень13</vt:lpstr>
      <vt:lpstr>бюлетень 14</vt:lpstr>
      <vt:lpstr>бюлетень 15</vt:lpstr>
      <vt:lpstr>бюлетень 16</vt:lpstr>
      <vt:lpstr>бюлетень 17</vt:lpstr>
      <vt:lpstr>реєстрація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2020-11-25T07:21:15Z</cp:lastPrinted>
  <dcterms:created xsi:type="dcterms:W3CDTF">2016-03-24T06:40:49Z</dcterms:created>
  <dcterms:modified xsi:type="dcterms:W3CDTF">2020-11-25T12:36:10Z</dcterms:modified>
</cp:coreProperties>
</file>