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70" windowHeight="6855" activeTab="13"/>
  </bookViews>
  <sheets>
    <sheet name="пор денний" sheetId="77" r:id="rId1"/>
    <sheet name="1звіт про бюджет" sheetId="76" r:id="rId2"/>
    <sheet name="2бюджет" sheetId="14" r:id="rId3"/>
    <sheet name="3 спільн-сумісн" sheetId="78" r:id="rId4"/>
    <sheet name="4 громад.у власн." sheetId="71" r:id="rId5"/>
    <sheet name="5 громад.в оренду" sheetId="79" r:id="rId6"/>
    <sheet name="ЗНЯТИ пит №6" sheetId="89" r:id="rId7"/>
    <sheet name="7зміни до рішен" sheetId="81" r:id="rId8"/>
    <sheet name="8 Шкур.орен" sheetId="82" r:id="rId9"/>
    <sheet name="9Шкур.орен інша" sheetId="83" r:id="rId10"/>
    <sheet name="10 Станкевич оренд" sheetId="84" r:id="rId11"/>
    <sheet name="ЗНЯТИ №11 і рекоменд" sheetId="90" r:id="rId12"/>
    <sheet name="12 Обрій оренда" sheetId="86" r:id="rId13"/>
    <sheet name="13 Зміни ДАБК" sheetId="87" r:id="rId14"/>
  </sheets>
  <calcPr calcId="125725"/>
</workbook>
</file>

<file path=xl/calcChain.xml><?xml version="1.0" encoding="utf-8"?>
<calcChain xmlns="http://schemas.openxmlformats.org/spreadsheetml/2006/main">
  <c r="R33" i="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2" i="8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8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7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1" i="7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1" i="76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7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</calcChain>
</file>

<file path=xl/sharedStrings.xml><?xml version="1.0" encoding="utf-8"?>
<sst xmlns="http://schemas.openxmlformats.org/spreadsheetml/2006/main" count="1564" uniqueCount="75">
  <si>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</si>
  <si>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</si>
  <si>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</si>
  <si>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</si>
  <si>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</si>
  <si>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</si>
  <si>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</si>
  <si>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</si>
  <si>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</si>
  <si>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</si>
  <si>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</si>
  <si>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</si>
  <si>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</si>
  <si>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</si>
  <si>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</si>
  <si>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</si>
  <si>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</si>
  <si>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</si>
  <si>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</si>
  <si>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</si>
  <si>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</si>
  <si>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</si>
  <si>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</si>
  <si>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</si>
  <si>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</si>
  <si>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</si>
  <si>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</si>
  <si>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</si>
  <si>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</si>
  <si>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</si>
  <si>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</si>
  <si>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</si>
  <si>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</si>
  <si>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</si>
  <si>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</si>
  <si>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</si>
  <si>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</si>
  <si>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</si>
  <si>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</si>
  <si>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</si>
  <si>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</si>
  <si>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</si>
  <si>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</si>
  <si>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</si>
  <si>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</si>
  <si>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</si>
  <si>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</si>
  <si>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</si>
  <si>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</si>
  <si>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</si>
  <si>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та доповнень до рішення сесії міської ради від 25.12.2015 року №47-3-VIІ «Про затвердження бюджету Сквирської міської ради на 2016 рік»</t>
    </r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</si>
  <si>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</si>
  <si>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</si>
  <si>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t>земельних часток (паїв) в межах Сквирської міської ради</t>
  </si>
  <si>
    <t>відведення в оренду земельних ділянок громадянам м. Сквира</t>
  </si>
  <si>
    <t>відведення у власність земельних ділянок громадянам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</si>
  <si>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звіту про виконання бюджету міста Сквира за I квартал 2016 року</t>
    </r>
  </si>
  <si>
    <t>результатів поіменного голосування депутатів Сквирської міської ради VII скликання  9-ї сесії від 02 червня 2016 року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</si>
  <si>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надання дозволу на розробку проекту землеустрою щодо відведення у спільну сумісну (часткову) власність земельних ділянок громадянам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</si>
  <si>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п. 4 рішення сесії міської ради №112-7-VІІ </t>
    </r>
  </si>
  <si>
    <t>від 31.03.2016 року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</si>
  <si>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в оренду земельної ділянки  несільськогосподарського </t>
    </r>
  </si>
  <si>
    <t>призначення ФОП Шкуринській Валентині Адолівні по вул. Кібенка, 49 в м.Сквира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</si>
  <si>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в оренду земельної ділянки несільськогосподарського </t>
    </r>
  </si>
  <si>
    <t>(нова назва вул.Успенська, 49) в м.Сквира</t>
  </si>
  <si>
    <t xml:space="preserve">призначення ФОП Шкуринській Валентині Адолівні по вул. 40 років Жовтня, 49 </t>
  </si>
  <si>
    <t>призначення ФОП Станкевич Наталії Миколаївні по вул. К.Маркса, біля №36 в м.Сквира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</si>
  <si>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ТОВ «Обрій»надання в оренду невитребуваних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</si>
  <si>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та доповнень до положення про відділ державного </t>
    </r>
  </si>
  <si>
    <t>архітектурно – будівельного контролю Сквирської міської ради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</si>
  <si>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За затвердження порядку денного </t>
    </r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</si>
  <si>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</si>
  <si>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зняти питання №6 з порядку денного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</si>
  <si>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зняти питання №11 з порядку денного і рекомендувати </t>
    </r>
  </si>
  <si>
    <t>Бондаренку М. М. звернутися в архітектуру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</si>
</sst>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70</v>
      </c>
      <c r="D3" s="15"/>
      <c r="E3" s="32"/>
      <c r="F3" s="32"/>
      <c r="G3" s="32"/>
      <c r="H3" s="32"/>
    </row>
    <row r="4" spans="3:18" ht="18.75">
      <c r="C4" s="13"/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9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5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5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5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5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5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5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5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5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5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5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5" t="s">
        <v>71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5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5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5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5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5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5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5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5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5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5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J31" sqref="J3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63</v>
      </c>
      <c r="D3" s="15"/>
      <c r="E3" s="1"/>
      <c r="F3" s="1"/>
      <c r="G3" s="1"/>
      <c r="H3" s="1"/>
    </row>
    <row r="4" spans="3:18" ht="18.75">
      <c r="C4" s="1" t="s">
        <v>65</v>
      </c>
      <c r="D4" s="1"/>
      <c r="E4" s="1"/>
      <c r="F4" s="1"/>
      <c r="G4" s="1"/>
      <c r="H4" s="1"/>
    </row>
    <row r="5" spans="3:18" ht="18.75">
      <c r="C5" s="1" t="s">
        <v>64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H26" sqref="H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63</v>
      </c>
      <c r="D3" s="15"/>
      <c r="E3" s="1"/>
      <c r="F3" s="1"/>
      <c r="G3" s="1"/>
      <c r="H3" s="1"/>
    </row>
    <row r="4" spans="3:18" ht="18.75">
      <c r="C4" s="1" t="s">
        <v>66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71</v>
      </c>
      <c r="G6" s="27" t="s">
        <v>71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71</v>
      </c>
      <c r="G8" s="26" t="s">
        <v>71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71</v>
      </c>
      <c r="G12" s="26" t="s">
        <v>71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71</v>
      </c>
      <c r="G16" s="26" t="s">
        <v>71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71</v>
      </c>
      <c r="G18" s="26" t="s">
        <v>71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 t="s">
        <v>71</v>
      </c>
      <c r="G21" s="26" t="s">
        <v>71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71</v>
      </c>
      <c r="G23" s="26" t="s">
        <v>71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 t="s">
        <v>71</v>
      </c>
      <c r="G24" s="26" t="s">
        <v>71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71</v>
      </c>
      <c r="G28" s="26" t="s">
        <v>71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 t="s">
        <v>71</v>
      </c>
      <c r="G32" s="26" t="s">
        <v>71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N5" sqref="N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42578125" customWidth="1"/>
    <col min="10" max="10" width="7.140625" customWidth="1"/>
    <col min="11" max="11" width="20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73</v>
      </c>
      <c r="D3" s="15"/>
      <c r="E3" s="1"/>
      <c r="F3" s="1"/>
      <c r="G3" s="1"/>
      <c r="H3" s="1"/>
    </row>
    <row r="4" spans="3:18" ht="18.75">
      <c r="C4" s="1" t="s">
        <v>74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.19685039370078741" top="0.19685039370078741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7" workbookViewId="0">
      <selection activeCell="I28" sqref="I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67</v>
      </c>
      <c r="D3" s="15"/>
      <c r="E3" s="1"/>
      <c r="F3" s="1"/>
      <c r="G3" s="1"/>
      <c r="H3" s="1"/>
    </row>
    <row r="4" spans="3:18" ht="18.75">
      <c r="C4" s="1" t="s">
        <v>53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/>
      <c r="H15" s="27"/>
      <c r="I15" s="27" t="s">
        <v>71</v>
      </c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/>
      <c r="H17" s="27"/>
      <c r="I17" s="27" t="s">
        <v>71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/>
      <c r="H19" s="27"/>
      <c r="I19" s="27" t="s">
        <v>71</v>
      </c>
      <c r="J19" s="28"/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1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/>
      <c r="H24" s="27"/>
      <c r="I24" s="27" t="s">
        <v>71</v>
      </c>
      <c r="J24" s="28"/>
      <c r="K24" s="2"/>
      <c r="N24">
        <f t="shared" ref="N24:R33" si="1">IF(F24:F50="+",1,0)</f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/>
      <c r="H25" s="27"/>
      <c r="I25" s="27" t="s">
        <v>71</v>
      </c>
      <c r="J25" s="28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1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/>
      <c r="H30" s="27"/>
      <c r="I30" s="27" t="s">
        <v>71</v>
      </c>
      <c r="J30" s="28"/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1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/>
      <c r="H31" s="27"/>
      <c r="I31" s="27" t="s">
        <v>71</v>
      </c>
      <c r="J31" s="28"/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1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11</v>
      </c>
      <c r="H34" s="9">
        <f>SUM(P7:P33)</f>
        <v>0</v>
      </c>
      <c r="I34" s="9">
        <f>SUM(Q7:Q33)</f>
        <v>7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abSelected="1" topLeftCell="A28" workbookViewId="0">
      <selection activeCell="K26" sqref="K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68</v>
      </c>
      <c r="D3" s="15"/>
      <c r="E3" s="1"/>
      <c r="F3" s="1"/>
      <c r="G3" s="1"/>
      <c r="H3" s="1"/>
    </row>
    <row r="4" spans="3:18" ht="18.75">
      <c r="C4" s="1" t="s">
        <v>69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71</v>
      </c>
      <c r="G6" s="27" t="s">
        <v>71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71</v>
      </c>
      <c r="G8" s="26" t="s">
        <v>71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71</v>
      </c>
      <c r="G12" s="26" t="s">
        <v>71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71</v>
      </c>
      <c r="G16" s="26" t="s">
        <v>71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71</v>
      </c>
      <c r="G18" s="26" t="s">
        <v>71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 t="s">
        <v>71</v>
      </c>
      <c r="G21" s="26" t="s">
        <v>71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71</v>
      </c>
      <c r="G23" s="26" t="s">
        <v>71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 t="s">
        <v>71</v>
      </c>
      <c r="G24" s="26" t="s">
        <v>71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71</v>
      </c>
      <c r="G28" s="26" t="s">
        <v>71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 t="s">
        <v>71</v>
      </c>
      <c r="G32" s="26" t="s">
        <v>71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23" workbookViewId="0">
      <selection activeCell="C1" sqref="C1:K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54.75" customHeight="1">
      <c r="C3" s="35" t="s">
        <v>56</v>
      </c>
      <c r="D3" s="35"/>
      <c r="E3" s="35"/>
      <c r="F3" s="35"/>
      <c r="G3" s="35"/>
      <c r="H3" s="35"/>
      <c r="I3" s="35"/>
      <c r="J3" s="35"/>
      <c r="K3" s="35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71</v>
      </c>
      <c r="G5" s="27" t="s">
        <v>71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71</v>
      </c>
      <c r="G7" s="26" t="s">
        <v>71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71</v>
      </c>
      <c r="G8" s="26" t="s">
        <v>71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71</v>
      </c>
      <c r="G11" s="26" t="s">
        <v>71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71</v>
      </c>
      <c r="G12" s="26" t="s">
        <v>71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71</v>
      </c>
      <c r="G20" s="26" t="s">
        <v>71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 t="s">
        <v>71</v>
      </c>
      <c r="G21" s="26"/>
      <c r="H21" s="27"/>
      <c r="I21" s="27"/>
      <c r="J21" s="28" t="s">
        <v>71</v>
      </c>
      <c r="K21" s="2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1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71</v>
      </c>
      <c r="G22" s="26" t="s">
        <v>71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71</v>
      </c>
      <c r="G24" s="26" t="s">
        <v>71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71</v>
      </c>
      <c r="G28" s="26" t="s">
        <v>71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 t="s">
        <v>51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18</v>
      </c>
      <c r="G32" s="9">
        <f>SUM(O5:O31)</f>
        <v>17</v>
      </c>
      <c r="H32" s="9">
        <f>SUM(P5:P31)</f>
        <v>0</v>
      </c>
      <c r="I32" s="9">
        <f>SUM(Q5:Q31)</f>
        <v>0</v>
      </c>
      <c r="J32" s="17">
        <f>SUM(R5:R31)</f>
        <v>1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" workbookViewId="0">
      <selection activeCell="M3" sqref="M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54.75" customHeight="1">
      <c r="C3" s="35" t="s">
        <v>50</v>
      </c>
      <c r="D3" s="35"/>
      <c r="E3" s="35"/>
      <c r="F3" s="35"/>
      <c r="G3" s="35"/>
      <c r="H3" s="35"/>
      <c r="I3" s="35"/>
      <c r="J3" s="35"/>
      <c r="K3" s="35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71</v>
      </c>
      <c r="G5" s="27" t="s">
        <v>71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71</v>
      </c>
      <c r="G7" s="26" t="s">
        <v>71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71</v>
      </c>
      <c r="G8" s="26" t="s">
        <v>71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71</v>
      </c>
      <c r="G11" s="26" t="s">
        <v>71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71</v>
      </c>
      <c r="G12" s="26" t="s">
        <v>71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71</v>
      </c>
      <c r="G20" s="26" t="s">
        <v>71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 t="s">
        <v>71</v>
      </c>
      <c r="G21" s="26"/>
      <c r="H21" s="27"/>
      <c r="I21" s="27"/>
      <c r="J21" s="28" t="s">
        <v>71</v>
      </c>
      <c r="K21" s="2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1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71</v>
      </c>
      <c r="G22" s="26" t="s">
        <v>71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71</v>
      </c>
      <c r="G24" s="26" t="s">
        <v>71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71</v>
      </c>
      <c r="G28" s="26" t="s">
        <v>71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 t="s">
        <v>51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18</v>
      </c>
      <c r="G32" s="9">
        <f>SUM(O5:O31)</f>
        <v>17</v>
      </c>
      <c r="H32" s="9">
        <f>SUM(P5:P31)</f>
        <v>0</v>
      </c>
      <c r="I32" s="9">
        <f>SUM(Q5:Q31)</f>
        <v>0</v>
      </c>
      <c r="J32" s="17">
        <f>SUM(R5:R31)</f>
        <v>1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4" workbookViewId="0">
      <selection activeCell="C1" sqref="C1:K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54.75" customHeight="1">
      <c r="C3" s="35" t="s">
        <v>58</v>
      </c>
      <c r="D3" s="35"/>
      <c r="E3" s="35"/>
      <c r="F3" s="35"/>
      <c r="G3" s="35"/>
      <c r="H3" s="35"/>
      <c r="I3" s="35"/>
      <c r="J3" s="35"/>
      <c r="K3" s="35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71</v>
      </c>
      <c r="G5" s="27" t="s">
        <v>71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71</v>
      </c>
      <c r="G7" s="26" t="s">
        <v>71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71</v>
      </c>
      <c r="G8" s="26" t="s">
        <v>71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71</v>
      </c>
      <c r="G11" s="26" t="s">
        <v>71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71</v>
      </c>
      <c r="G12" s="26" t="s">
        <v>71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71</v>
      </c>
      <c r="G20" s="26" t="s">
        <v>71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 t="s">
        <v>71</v>
      </c>
      <c r="G21" s="26"/>
      <c r="H21" s="27"/>
      <c r="I21" s="27"/>
      <c r="J21" s="28" t="s">
        <v>71</v>
      </c>
      <c r="K21" s="2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1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71</v>
      </c>
      <c r="G22" s="26" t="s">
        <v>71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71</v>
      </c>
      <c r="G24" s="26" t="s">
        <v>71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71</v>
      </c>
      <c r="G28" s="26" t="s">
        <v>71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 t="s">
        <v>51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18</v>
      </c>
      <c r="G32" s="9">
        <f>SUM(O5:O31)</f>
        <v>17</v>
      </c>
      <c r="H32" s="9">
        <f>SUM(P5:P31)</f>
        <v>0</v>
      </c>
      <c r="I32" s="9">
        <f>SUM(Q5:Q31)</f>
        <v>0</v>
      </c>
      <c r="J32" s="17">
        <f>SUM(R5:R31)</f>
        <v>1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I30" sqref="I3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55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/>
      <c r="H23" s="27"/>
      <c r="I23" s="27"/>
      <c r="J23" s="28" t="s">
        <v>71</v>
      </c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1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I31" sqref="I3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 customHeight="1">
      <c r="C3" s="15" t="s">
        <v>52</v>
      </c>
      <c r="D3" s="15"/>
      <c r="E3" s="1"/>
      <c r="F3" s="1"/>
      <c r="G3" s="1"/>
      <c r="H3" s="1"/>
    </row>
    <row r="4" spans="3:18" ht="18.75" customHeight="1">
      <c r="C4" s="1" t="s">
        <v>54</v>
      </c>
      <c r="D4" s="1"/>
      <c r="E4" s="1"/>
      <c r="F4" s="1"/>
      <c r="G4" s="1"/>
      <c r="H4" s="1"/>
    </row>
    <row r="5" spans="3:18" ht="18.75" customHeight="1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/>
      <c r="H23" s="27"/>
      <c r="I23" s="27"/>
      <c r="J23" s="28" t="s">
        <v>71</v>
      </c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1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L35" sqref="L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72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/>
      <c r="H15" s="27"/>
      <c r="I15" s="27" t="s">
        <v>71</v>
      </c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v>0</v>
      </c>
      <c r="I34" s="9">
        <f>SUM(Q7:Q33)</f>
        <v>1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59</v>
      </c>
      <c r="D3" s="15"/>
      <c r="E3" s="1"/>
      <c r="F3" s="1"/>
      <c r="G3" s="1"/>
      <c r="H3" s="1"/>
    </row>
    <row r="4" spans="3:18" ht="18.75">
      <c r="C4" s="1" t="s">
        <v>60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H28" sqref="H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>
      <c r="C2" s="34" t="s">
        <v>57</v>
      </c>
      <c r="D2" s="34"/>
      <c r="E2" s="34"/>
      <c r="F2" s="34"/>
      <c r="G2" s="34"/>
      <c r="H2" s="34"/>
      <c r="I2" s="34"/>
      <c r="J2" s="34"/>
      <c r="K2" s="34"/>
      <c r="L2" s="22"/>
    </row>
    <row r="3" spans="3:18" ht="18.75">
      <c r="C3" s="15" t="s">
        <v>61</v>
      </c>
      <c r="D3" s="15"/>
      <c r="E3" s="1"/>
      <c r="F3" s="1"/>
      <c r="G3" s="1"/>
      <c r="H3" s="1"/>
    </row>
    <row r="4" spans="3:18" ht="18.75">
      <c r="C4" s="1" t="s">
        <v>62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71</v>
      </c>
      <c r="G7" s="27" t="s">
        <v>71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71</v>
      </c>
      <c r="G9" s="26" t="s">
        <v>71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71</v>
      </c>
      <c r="G10" s="26" t="s">
        <v>71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71</v>
      </c>
      <c r="G13" s="26" t="s">
        <v>71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71</v>
      </c>
      <c r="G14" s="26" t="s">
        <v>71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71</v>
      </c>
      <c r="G15" s="26" t="s">
        <v>71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71</v>
      </c>
      <c r="G17" s="26" t="s">
        <v>71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71</v>
      </c>
      <c r="G19" s="26" t="s">
        <v>71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71</v>
      </c>
      <c r="G22" s="26" t="s">
        <v>71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71</v>
      </c>
      <c r="G23" s="26" t="s">
        <v>71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71</v>
      </c>
      <c r="G24" s="26" t="s">
        <v>71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 t="s">
        <v>71</v>
      </c>
      <c r="G25" s="26" t="s">
        <v>71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71</v>
      </c>
      <c r="G26" s="26" t="s">
        <v>71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71</v>
      </c>
      <c r="G27" s="26" t="s">
        <v>71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71</v>
      </c>
      <c r="G29" s="26" t="s">
        <v>71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71</v>
      </c>
      <c r="G30" s="26" t="s">
        <v>71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71</v>
      </c>
      <c r="G31" s="26" t="s">
        <v>71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71</v>
      </c>
      <c r="G33" s="26" t="s">
        <v>71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пор денний</vt:lpstr>
      <vt:lpstr>1звіт про бюджет</vt:lpstr>
      <vt:lpstr>2бюджет</vt:lpstr>
      <vt:lpstr>3 спільн-сумісн</vt:lpstr>
      <vt:lpstr>4 громад.у власн.</vt:lpstr>
      <vt:lpstr>5 громад.в оренду</vt:lpstr>
      <vt:lpstr>ЗНЯТИ пит №6</vt:lpstr>
      <vt:lpstr>7зміни до рішен</vt:lpstr>
      <vt:lpstr>8 Шкур.орен</vt:lpstr>
      <vt:lpstr>9Шкур.орен інша</vt:lpstr>
      <vt:lpstr>10 Станкевич оренд</vt:lpstr>
      <vt:lpstr>ЗНЯТИ №11 і рекоменд</vt:lpstr>
      <vt:lpstr>12 Обрій оренда</vt:lpstr>
      <vt:lpstr>13 Зміни ДАБК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2016-06-02T12:09:51Z</cp:lastPrinted>
  <dcterms:created xsi:type="dcterms:W3CDTF">2016-03-24T06:40:49Z</dcterms:created>
  <dcterms:modified xsi:type="dcterms:W3CDTF">2016-06-02T12:48:40Z</dcterms:modified>
</cp:coreProperties>
</file>