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5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480" windowHeight="8115" firstSheet="11" activeTab="14"/>
  </bookViews>
  <sheets>
    <sheet name="відкрити сесію" sheetId="114" r:id="rId1"/>
    <sheet name="про внесен.в пор.денн." sheetId="385" r:id="rId2"/>
    <sheet name="про внесен.в пор.денн. 1" sheetId="386" r:id="rId3"/>
    <sheet name="про зняття №3" sheetId="391" r:id="rId4"/>
    <sheet name="про зняття №14" sheetId="328" r:id="rId5"/>
    <sheet name="пор денний" sheetId="77" r:id="rId6"/>
    <sheet name="1 звіт" sheetId="289" r:id="rId7"/>
    <sheet name="2 уточнення" sheetId="238" r:id="rId8"/>
    <sheet name="А-1-56 прогр.фін.підтримк." sheetId="387" r:id="rId9"/>
    <sheet name="А-2-56 прогр.сміття" sheetId="388" r:id="rId10"/>
    <sheet name="17 Соборна 30 церква" sheetId="392" r:id="rId11"/>
    <sheet name="45 затверд.Карамян" sheetId="347" r:id="rId12"/>
    <sheet name="16-1 внесення в пор.денний" sheetId="389" r:id="rId13"/>
    <sheet name="16-2 скасув." sheetId="393" r:id="rId14"/>
    <sheet name="16 затверд.Центуріон " sheetId="395" r:id="rId15"/>
    <sheet name="18 Фора" sheetId="282" r:id="rId16"/>
    <sheet name="19 Фора 1" sheetId="284" r:id="rId17"/>
    <sheet name="3 ЗНЯТО" sheetId="280" r:id="rId18"/>
    <sheet name="4розслідування" sheetId="341" r:id="rId19"/>
    <sheet name="5 витрати копії" sheetId="230" r:id="rId20"/>
    <sheet name="6 зміни в склад вик. " sheetId="281" r:id="rId21"/>
    <sheet name="7 втановл.меж" sheetId="241" r:id="rId22"/>
    <sheet name="8 у власність" sheetId="242" r:id="rId23"/>
    <sheet name="9 спільн.суміс." sheetId="245" r:id="rId24"/>
    <sheet name="10 скасув.п.15" sheetId="250" r:id="rId25"/>
    <sheet name="11 скасув.рішен." sheetId="380" r:id="rId26"/>
    <sheet name="12 розгляд клопот." sheetId="381" r:id="rId27"/>
    <sheet name="13 ТОВ &quot;Рибовод&quot;" sheetId="382" r:id="rId28"/>
    <sheet name="ЗНЯТО 14" sheetId="383" r:id="rId29"/>
    <sheet name="15 затверд. липов." sheetId="384" r:id="rId30"/>
    <sheet name="20 Обрій" sheetId="283" r:id="rId31"/>
    <sheet name="21 оренда Мошківський" sheetId="286" r:id="rId32"/>
    <sheet name="22 оренда Столярчук" sheetId="287" r:id="rId33"/>
    <sheet name="23 детплан Незежності" sheetId="290" r:id="rId34"/>
    <sheet name="24 затверд. Войцех." sheetId="291" r:id="rId35"/>
    <sheet name="25 затверд. Задніпрян." sheetId="292" r:id="rId36"/>
    <sheet name="26 затвердж.Невмержиц." sheetId="293" r:id="rId37"/>
    <sheet name="27 затверд.Утеченко" sheetId="294" r:id="rId38"/>
    <sheet name="28 затверд.Цимбалюк" sheetId="295" r:id="rId39"/>
    <sheet name="29 затверд.Яковцю" sheetId="296" r:id="rId40"/>
    <sheet name="30 затверд.Дячук" sheetId="297" r:id="rId41"/>
    <sheet name="31 затверд.Пустовіт" sheetId="298" r:id="rId42"/>
    <sheet name="32 затвердж.Менчинська" sheetId="299" r:id="rId43"/>
    <sheet name="33 затверд.Ільченко" sheetId="300" r:id="rId44"/>
    <sheet name="34 затверд.Алякін" sheetId="301" r:id="rId45"/>
    <sheet name="35 затверд.Ходаківс." sheetId="302" r:id="rId46"/>
    <sheet name="36 затверд.Каленський" sheetId="303" r:id="rId47"/>
    <sheet name="37 затверд.Гріневич" sheetId="304" r:id="rId48"/>
    <sheet name="38 затверд.Олішевськ." sheetId="305" r:id="rId49"/>
    <sheet name="39 затверд. Сидорчук" sheetId="338" r:id="rId50"/>
    <sheet name="40 затверд.Мельнич." sheetId="342" r:id="rId51"/>
    <sheet name="41 затверд.Поплавськ." sheetId="344" r:id="rId52"/>
    <sheet name="42 затверд.Черепанськ." sheetId="343" r:id="rId53"/>
    <sheet name="43 затвердж.Казакова" sheetId="345" r:id="rId54"/>
    <sheet name="44 затверд.Сопіженко" sheetId="346" r:id="rId55"/>
    <sheet name="46 затверд.Сопіж." sheetId="348" r:id="rId56"/>
    <sheet name="47 затверд.Комарніцька" sheetId="349" r:id="rId57"/>
    <sheet name="48 затверд.Липовецька" sheetId="350" r:id="rId58"/>
    <sheet name="49 затверд.Майок" sheetId="351" r:id="rId59"/>
    <sheet name="50 затверд.Довженко" sheetId="352" r:id="rId60"/>
    <sheet name="51 затвердж.Сопіженко" sheetId="353" r:id="rId61"/>
    <sheet name="закрити сесію" sheetId="131" r:id="rId62"/>
  </sheets>
  <calcPr calcId="124519"/>
</workbook>
</file>

<file path=xl/calcChain.xml><?xml version="1.0" encoding="utf-8"?>
<calcChain xmlns="http://schemas.openxmlformats.org/spreadsheetml/2006/main">
  <c r="R33" i="395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39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392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2" i="391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3" i="389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2" i="388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387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386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385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3" i="384" l="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38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382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H34" s="1"/>
  <c r="O7"/>
  <c r="G34" s="1"/>
  <c r="N7"/>
  <c r="F34" s="1"/>
  <c r="R33" i="38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38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1" i="131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J32" s="1"/>
  <c r="Q5"/>
  <c r="I32" s="1"/>
  <c r="P5"/>
  <c r="H32" s="1"/>
  <c r="O5"/>
  <c r="G32" s="1"/>
  <c r="N5"/>
  <c r="F32" s="1"/>
  <c r="R33" i="35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N7"/>
  <c r="R33" i="352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35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35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349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348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347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3" i="346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H34" s="1"/>
  <c r="O7"/>
  <c r="G34" s="1"/>
  <c r="N7"/>
  <c r="F34" s="1"/>
  <c r="R33" i="345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34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F34" s="1"/>
  <c r="R33" i="344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342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338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305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304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H34" s="1"/>
  <c r="O7"/>
  <c r="G34" s="1"/>
  <c r="N7"/>
  <c r="F34" s="1"/>
  <c r="R33" i="30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302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H34" s="1"/>
  <c r="O7"/>
  <c r="G34" s="1"/>
  <c r="N7"/>
  <c r="F34" s="1"/>
  <c r="R33" i="30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30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299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3" i="298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297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296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295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294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9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H34" s="1"/>
  <c r="O7"/>
  <c r="G34" s="1"/>
  <c r="N7"/>
  <c r="F34" s="1"/>
  <c r="R33" i="292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9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H34" s="1"/>
  <c r="O7"/>
  <c r="G34" s="1"/>
  <c r="N7"/>
  <c r="F34" s="1"/>
  <c r="R33" i="29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87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286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3" i="28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284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282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H34" s="1"/>
  <c r="O7"/>
  <c r="G34" s="1"/>
  <c r="N7"/>
  <c r="F34" s="1"/>
  <c r="G34" i="353" l="1"/>
  <c r="F34"/>
  <c r="H34"/>
  <c r="J34"/>
  <c r="F34" i="350"/>
  <c r="H34"/>
  <c r="J34"/>
  <c r="F34" i="349"/>
  <c r="H34"/>
  <c r="J34"/>
  <c r="J34" i="347"/>
  <c r="F34" i="348"/>
  <c r="H34"/>
  <c r="J34"/>
  <c r="J34" i="346"/>
  <c r="H34" i="343"/>
  <c r="J34"/>
  <c r="F34" i="344"/>
  <c r="H34"/>
  <c r="J34"/>
  <c r="F34" i="338"/>
  <c r="H34"/>
  <c r="J34"/>
  <c r="F34" i="305"/>
  <c r="H34"/>
  <c r="J34"/>
  <c r="J34" i="304"/>
  <c r="F34" i="303"/>
  <c r="H34"/>
  <c r="J34"/>
  <c r="J34" i="302"/>
  <c r="F34" i="300"/>
  <c r="H34"/>
  <c r="J34"/>
  <c r="G34" i="299"/>
  <c r="I34"/>
  <c r="F34" i="298"/>
  <c r="H34"/>
  <c r="J34"/>
  <c r="F34" i="297"/>
  <c r="H34"/>
  <c r="J34"/>
  <c r="F34" i="296"/>
  <c r="H34"/>
  <c r="J34"/>
  <c r="F34" i="295"/>
  <c r="H34"/>
  <c r="J34"/>
  <c r="J34" i="293"/>
  <c r="J34" i="291"/>
  <c r="F34" i="287"/>
  <c r="H34"/>
  <c r="J34"/>
  <c r="G34" i="286"/>
  <c r="I34"/>
  <c r="F34" i="283"/>
  <c r="H34"/>
  <c r="J34"/>
  <c r="F34" i="284"/>
  <c r="H34"/>
  <c r="J34"/>
  <c r="J34" i="282"/>
  <c r="J34" i="382"/>
  <c r="I34" i="347"/>
  <c r="H34" s="1"/>
  <c r="G34"/>
  <c r="F34"/>
  <c r="R33" i="250" l="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G34" l="1"/>
  <c r="I34"/>
  <c r="R33" i="245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3" i="242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H34" s="1"/>
  <c r="O7"/>
  <c r="N7"/>
  <c r="F34" s="1"/>
  <c r="R33" i="24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G34" i="245" l="1"/>
  <c r="I34"/>
  <c r="F34"/>
  <c r="H34"/>
  <c r="J34"/>
  <c r="G34" i="242"/>
  <c r="I34"/>
  <c r="J34"/>
  <c r="F34" i="241"/>
  <c r="H34"/>
  <c r="J34"/>
  <c r="R33" i="230" l="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H34" s="1"/>
  <c r="O7"/>
  <c r="G34" s="1"/>
  <c r="N7"/>
  <c r="F34" s="1"/>
  <c r="R32" i="281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P6"/>
  <c r="H33" s="1"/>
  <c r="O6"/>
  <c r="N6"/>
  <c r="F33" s="1"/>
  <c r="R32" i="341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32" i="280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I33" s="1"/>
  <c r="H33" s="1"/>
  <c r="G33" s="1"/>
  <c r="Q6"/>
  <c r="P6"/>
  <c r="O6"/>
  <c r="N6"/>
  <c r="R33" i="238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2" i="289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I33" s="1"/>
  <c r="P6"/>
  <c r="O6"/>
  <c r="G33" s="1"/>
  <c r="N6"/>
  <c r="R31" i="77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Q5"/>
  <c r="I32" s="1"/>
  <c r="P5"/>
  <c r="O5"/>
  <c r="G32" s="1"/>
  <c r="N5"/>
  <c r="G33" i="281" l="1"/>
  <c r="I33"/>
  <c r="J34" i="230"/>
  <c r="F34" i="238"/>
  <c r="H34"/>
  <c r="J34"/>
  <c r="F33" i="289"/>
  <c r="H33"/>
  <c r="J33"/>
  <c r="F32" i="77"/>
  <c r="H32"/>
  <c r="J32"/>
  <c r="J33" i="341"/>
  <c r="I33" s="1"/>
  <c r="H33" s="1"/>
  <c r="G33" s="1"/>
  <c r="F33"/>
  <c r="F33" i="280"/>
  <c r="R32" i="328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I33" s="1"/>
  <c r="P6"/>
  <c r="H33" s="1"/>
  <c r="O6"/>
  <c r="G33" s="1"/>
  <c r="N6"/>
  <c r="F33" s="1"/>
  <c r="J33" l="1"/>
  <c r="R31" i="114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2" s="1"/>
  <c r="Q6"/>
  <c r="P6"/>
  <c r="O6"/>
  <c r="N6"/>
  <c r="R5"/>
  <c r="Q5"/>
  <c r="P5"/>
  <c r="O5"/>
  <c r="N5"/>
  <c r="F32" l="1"/>
  <c r="I32"/>
  <c r="H32"/>
  <c r="G32" s="1"/>
</calcChain>
</file>

<file path=xl/sharedStrings.xml><?xml version="1.0" encoding="utf-8"?>
<sst xmlns="http://schemas.openxmlformats.org/spreadsheetml/2006/main" count="7421" uniqueCount="118">
  <si>
    <t xml:space="preserve">Бюлетень </t>
  </si>
  <si>
    <t>П. І. П.</t>
  </si>
  <si>
    <t>присутність</t>
  </si>
  <si>
    <t>не голосував</t>
  </si>
  <si>
    <t>Примітки</t>
  </si>
  <si>
    <t>Бай Сергій Петрович</t>
  </si>
  <si>
    <t>«СОЛІДАРНІСТЬ»</t>
  </si>
  <si>
    <t>Скарбовійчук Олександр Петрович</t>
  </si>
  <si>
    <t>Флісак Олександра Юліанівна</t>
  </si>
  <si>
    <t>Сопіженко Наталія Петрівна</t>
  </si>
  <si>
    <t>Бондар Вероніка Олегівна</t>
  </si>
  <si>
    <t>Бондаренко Микола Михайлович</t>
  </si>
  <si>
    <t>«БАТЬКІВЩИНА»</t>
  </si>
  <si>
    <t>Корнелюк Петро Миколайович</t>
  </si>
  <si>
    <t>Вільхівський Віталій Станіславович</t>
  </si>
  <si>
    <t>Мандрига Олександр Олександрович</t>
  </si>
  <si>
    <t>Лєднєв Сергій Володимирович</t>
  </si>
  <si>
    <t>Когутенко Леонід Анатолійович</t>
  </si>
  <si>
    <t>Писаренко Микола Віталійович</t>
  </si>
  <si>
    <t>Рогач Віталій Сергійович</t>
  </si>
  <si>
    <t>Тибулевич Вадим Вікторович</t>
  </si>
  <si>
    <t>УКРОП</t>
  </si>
  <si>
    <t xml:space="preserve">Телятник Надія Анатолійовна </t>
  </si>
  <si>
    <t>Кучинський Ігор Вячеславович</t>
  </si>
  <si>
    <t>Сільченко Сергій Іванович</t>
  </si>
  <si>
    <t>Дзюба Олександр Васильович</t>
  </si>
  <si>
    <t xml:space="preserve">«СВОБОДА» </t>
  </si>
  <si>
    <t>Гавронський Леонід Петрович</t>
  </si>
  <si>
    <t>Радчук Петро Васильович</t>
  </si>
  <si>
    <t>Добровольський Володимир Олександрович</t>
  </si>
  <si>
    <t xml:space="preserve">«ВОЛЯ» </t>
  </si>
  <si>
    <t>Вдовиченко Андрій Васильович</t>
  </si>
  <si>
    <t>Ловчинський Броніслав Леонідович</t>
  </si>
  <si>
    <t>РАДИКАЛЬНА ПАРТІЇЯ ЛЯШКА</t>
  </si>
  <si>
    <t>Лозинський Віталій Леонідович</t>
  </si>
  <si>
    <t>ПАТРІОТИЧНИЙ РУХ</t>
  </si>
  <si>
    <t>Дубовенко Юлія Віталіївна</t>
  </si>
  <si>
    <t>Скочко Валерій Анатолійович</t>
  </si>
  <si>
    <t>ВСЬОГО:</t>
  </si>
  <si>
    <t>Суб'єкт висування</t>
  </si>
  <si>
    <t>Голова лічильної комісії</t>
  </si>
  <si>
    <t>Секретар лічильної комісії</t>
  </si>
  <si>
    <t>Член лічильної комісії</t>
  </si>
  <si>
    <t>міський голова</t>
  </si>
  <si>
    <t>№ п/п</t>
  </si>
  <si>
    <t>за</t>
  </si>
  <si>
    <t>проти</t>
  </si>
  <si>
    <t>утрим.</t>
  </si>
  <si>
    <t>АГРАРНА ПАРТІЯ УКРАЇНИ</t>
  </si>
  <si>
    <t>ё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</si>
  <si>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За затвердження порядку денного із змінами та доповненнями</t>
    </r>
  </si>
  <si>
    <r>
      <t xml:space="preserve">ЗА РІШЕННЯ: 2. </t>
    </r>
    <r>
      <rPr>
        <sz val="14"/>
        <color theme="1"/>
        <rFont val="Times New Roman"/>
        <family val="1"/>
        <charset val="204"/>
      </rPr>
      <t>Про внесення змін до рішення сесії Сквирської міської ради №1186-49-VІI від 19 грудня 2019 року «Про місцевий бюджет міста Сквира на 2020 рік 10320301000 (код бюджету)».</t>
    </r>
  </si>
  <si>
    <t>(пропозиція земельної комісії)</t>
  </si>
  <si>
    <t xml:space="preserve">ЗА РІШЕННЯ: </t>
  </si>
  <si>
    <t>результатів поіменного голосування депутатів Сквирської міської ради VII скликання  56-ї чергової сесії від 16 липня 2020 року</t>
  </si>
  <si>
    <r>
      <t>ЗА РІШЕННЯ:</t>
    </r>
    <r>
      <rPr>
        <sz val="14"/>
        <color theme="1"/>
        <rFont val="Times New Roman"/>
        <family val="1"/>
        <charset val="204"/>
      </rPr>
      <t xml:space="preserve"> Відкрити  56-у сесію</t>
    </r>
  </si>
  <si>
    <r>
      <t xml:space="preserve">ЗА РІШЕННЯ: 1. </t>
    </r>
    <r>
      <rPr>
        <sz val="14"/>
        <color theme="1"/>
        <rFont val="Times New Roman"/>
        <family val="1"/>
        <charset val="204"/>
      </rPr>
      <t>Про затвердження звіту про виконання бюджету міста Сквира за 1 півріччя 2020 року</t>
    </r>
  </si>
  <si>
    <r>
      <t xml:space="preserve">ЗА РІШЕННЯ: 7. </t>
    </r>
    <r>
      <rPr>
        <sz val="14"/>
        <color theme="1"/>
        <rFont val="Times New Roman"/>
        <family val="1"/>
        <charset val="204"/>
      </rPr>
      <t>Про надання дозволу на розробку технічної документації щодо встановлення меж земельних ділянок громадянам.</t>
    </r>
  </si>
  <si>
    <r>
      <t xml:space="preserve">ЗА РІШЕННЯ: 8. </t>
    </r>
    <r>
      <rPr>
        <sz val="14"/>
        <color theme="1"/>
        <rFont val="Times New Roman"/>
        <family val="1"/>
        <charset val="204"/>
      </rPr>
      <t>Про надання дозволу на розробку проекту землеустрою щодо відведення у власність земельних ділянок громадянам.</t>
    </r>
  </si>
  <si>
    <r>
      <t xml:space="preserve">ЗА РІШЕННЯ: 9. </t>
    </r>
    <r>
      <rPr>
        <sz val="14"/>
        <color theme="1"/>
        <rFont val="Times New Roman"/>
        <family val="1"/>
        <charset val="204"/>
      </rPr>
      <t xml:space="preserve">Про надання дозволу на розробку технічної документації щодо встановлення меж земельних ділянок, що знаходяться у спільній сумісній (частковій) власності громадян. </t>
    </r>
  </si>
  <si>
    <r>
      <t xml:space="preserve">ЗА РІШЕННЯ:  10. </t>
    </r>
    <r>
      <rPr>
        <sz val="14"/>
        <color theme="1"/>
        <rFont val="Times New Roman"/>
        <family val="1"/>
        <charset val="204"/>
      </rPr>
      <t>Про скасування п.15 додатку №1 рішення сесії Сквирської міської ради від 18.02.2020 року №1205-51-VII.</t>
    </r>
  </si>
  <si>
    <r>
      <t xml:space="preserve">ЗА РІШЕННЯ:  11. </t>
    </r>
    <r>
      <rPr>
        <sz val="14"/>
        <color theme="1"/>
        <rFont val="Times New Roman"/>
        <family val="1"/>
        <charset val="204"/>
      </rPr>
      <t>Про скасування п.3 додатку №1 рішення сесії Сквирської міської ради від 02.08.2019 року №1018-43-VII. «Про надання дозволу на розробку проекту землеустрою щодо відведення у власність земельних ділянок громадянам».</t>
    </r>
  </si>
  <si>
    <r>
      <t xml:space="preserve">ЗА РІШЕННЯ:  12. </t>
    </r>
    <r>
      <rPr>
        <sz val="14"/>
        <color theme="1"/>
        <rFont val="Times New Roman"/>
        <family val="1"/>
        <charset val="204"/>
      </rPr>
      <t>Про розгляд клопотання директора КП «Сквираблагоустрій» щодо визначення території у межах міста для розміщення автотранспортних засобів та служби таксі.</t>
    </r>
  </si>
  <si>
    <r>
      <t xml:space="preserve">ЗА РІШЕННЯ:  13. </t>
    </r>
    <r>
      <rPr>
        <sz val="14"/>
        <color theme="1"/>
        <rFont val="Times New Roman"/>
        <family val="1"/>
        <charset val="204"/>
      </rPr>
      <t>Про надання дозволу на розробку технічної документації щодо поділу земельної ділянки ТОВ «Рибовод» за адресою вул. Соборна,1 у м.Сквира.</t>
    </r>
  </si>
  <si>
    <r>
      <t xml:space="preserve">ЗА РІШЕННЯ:  14.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 комунальної власності Сквирської міської ради в постійне користування КП «Сквираблагоустрій» із зміною цільового призначення по вул. Соборна,21 у м.Сквира.</t>
    </r>
  </si>
  <si>
    <r>
      <t xml:space="preserve">ЗА РІШЕННЯ:  15.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ділянки, право оренди якої планується для продажу на конкурентних засадах (земельних торгах) для розміщення та експлуатації об’єктів дорожнього сервісу по вул. Липовецька, б/н.</t>
    </r>
  </si>
  <si>
    <r>
      <t xml:space="preserve">ЗА РІШЕННЯ: 16. </t>
    </r>
    <r>
      <rPr>
        <sz val="14"/>
        <color theme="1"/>
        <rFont val="Times New Roman"/>
        <family val="1"/>
        <charset val="204"/>
      </rPr>
      <t>Про затвердження детального плану території під облаштування зупинки приміського типу загальною площею 1,28 га на площі Героїв Небесної Сотні у м. Сквира Київської області.</t>
    </r>
  </si>
  <si>
    <r>
      <t xml:space="preserve">ЗА РІШЕННЯ: 17.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 у постійне користування Свято – Успенській парафії Української Православної  Церкви  для будівництва та обслуговування будівель громадських та регілійних організацій по вул. Соборна, 30 а, в м. Сквира.</t>
    </r>
  </si>
  <si>
    <r>
      <t xml:space="preserve">ЗА РІШЕННЯ: 18.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 приватної власності, цільове призначення якої змінюється по вул. Соборна у м. Сквира ПАТ «Закритий недивесифікований корпоративний інвестиційний фонд «Смайл інвест».</t>
    </r>
  </si>
  <si>
    <r>
      <t xml:space="preserve">ЗА РІШЕННЯ: 19.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 приватної власності, цільове призначення якої змінюється по вул. Соборна,7 у м. Сквира ПАТ «Закритий недивесифікований корпоративний інвестиційний фонд «Смайл інвест».</t>
    </r>
  </si>
  <si>
    <r>
      <t xml:space="preserve">ЗА РІШЕННЯ: 20. </t>
    </r>
    <r>
      <rPr>
        <sz val="14"/>
        <color theme="1"/>
        <rFont val="Times New Roman"/>
        <family val="1"/>
        <charset val="204"/>
      </rPr>
      <t>Про надання в оренду СТОВ «ОБРІЙ» невитребувану земельну частку (пай) загальною площею 3,5 га в межах Сквирської міської ради для ведення товарного сільськогосподарського виробництва.</t>
    </r>
  </si>
  <si>
    <r>
      <t xml:space="preserve">ЗА РІШЕННЯ: 21. </t>
    </r>
    <r>
      <rPr>
        <sz val="14"/>
        <color theme="1"/>
        <rFont val="Times New Roman"/>
        <family val="1"/>
        <charset val="204"/>
      </rPr>
      <t>Про надання в оренду земельної ділянки несільськогосподарського призначення для обслуговування власної нежитлової будівлі ФОП Мошківському Володимиру Яковичу по вул. Соборна, 2 в м.Сквира.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</si>
  <si>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Закрити 56-у сесію</t>
    </r>
  </si>
  <si>
    <r>
      <t xml:space="preserve">ЗА РІШЕННЯ: 22. </t>
    </r>
    <r>
      <rPr>
        <sz val="14"/>
        <color theme="1"/>
        <rFont val="Times New Roman"/>
        <family val="1"/>
        <charset val="204"/>
      </rPr>
      <t>Про продовження терміну оренди земельної ділянки несільськогосподарського призначення ФОП Столярчука Олександра Анатолійовича по вул. Незалежності, б/н в м.Сквира.</t>
    </r>
  </si>
  <si>
    <r>
      <t xml:space="preserve">ЗА РІШЕННЯ: 23. </t>
    </r>
    <r>
      <rPr>
        <sz val="14"/>
        <color theme="1"/>
        <rFont val="Times New Roman"/>
        <family val="1"/>
        <charset val="204"/>
      </rPr>
      <t>Про розробку детального плану території за адресою вул. Незалежності,135 а.</t>
    </r>
  </si>
  <si>
    <r>
      <t xml:space="preserve">ЗА РІШЕННЯ: 24.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громадянину Войцехівському Валентину Олександровичу для ведення товарного сільськогосподарського виробництва в межах Сквирської міської ради Київської області.</t>
    </r>
  </si>
  <si>
    <r>
      <t xml:space="preserve">ЗА РІШЕННЯ: 25.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Задніпрянко Олександру Миколайовичу по вул. Відродження, 50 у м. Сквира, виготовлену ТОВ «Земельний проект».</t>
    </r>
  </si>
  <si>
    <r>
      <t xml:space="preserve">ЗА РІШЕННЯ: 26.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Невмержицькому Юрію Івановичу по вул. Польова, 36 у м. Сквира, виготовлену ТОВ «Земельний проект».</t>
    </r>
  </si>
  <si>
    <r>
      <t xml:space="preserve">ЗА РІШЕННЯ: 27.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Утеченку Василю Володимировичу по вул. Новоселецька, 36 у м. Сквира, виготовлену ТОВ «Земельний проект».</t>
    </r>
  </si>
  <si>
    <r>
      <t xml:space="preserve">ЗА РІШЕННЯ: 28. </t>
    </r>
    <r>
      <rPr>
        <sz val="14"/>
        <color theme="1"/>
        <rFont val="Times New Roman"/>
        <family val="1"/>
        <charset val="204"/>
      </rPr>
      <t xml:space="preserve"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Цимбалюк Ганні Сидорівні по вул. Весняна, 40 у м. Сквира, 
виготовлену ТОВ «Земельний проект».
</t>
    </r>
  </si>
  <si>
    <r>
      <t xml:space="preserve">ЗА РІШЕННЯ: 29.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Яковцю Сергію Миколайовичу по вул. Б. Хмельницького, 14 у м. Сквира, виготовлену ТОВ «Земельний проект».</t>
    </r>
  </si>
  <si>
    <r>
      <t xml:space="preserve">ЗА РІШЕННЯ: 30. </t>
    </r>
    <r>
      <rPr>
        <sz val="14"/>
        <color theme="1"/>
        <rFont val="Times New Roman"/>
        <family val="1"/>
        <charset val="204"/>
      </rPr>
      <t xml:space="preserve">Про затвердження проекту землеустрою щодо відведення у власність земельної ділянки громадянці Дячук Олені Семенівні по пров. Толстого, 9 у м. Сквира, 
виготовлений ТОВ «Земельний проект».
</t>
    </r>
  </si>
  <si>
    <r>
      <t xml:space="preserve">ЗА РІШЕННЯ: 31.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у власність земельної ділянки громадянину Пустовіт Віктору Олександровичу по вул. Некрасова, 21  у м. Сквира, виготовлений ТОВ «Земельний проект».</t>
    </r>
  </si>
  <si>
    <r>
      <t xml:space="preserve">ЗА РІШЕННЯ: 32.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Менчинській Марії Василівні по вул. Новоселецька, 1 у м. Сквира, виготовлену ТОВ «Межувальник».</t>
    </r>
  </si>
  <si>
    <r>
      <t xml:space="preserve">ЗА РІШЕННЯ: 33. </t>
    </r>
    <r>
      <rPr>
        <sz val="14"/>
        <color theme="1"/>
        <rFont val="Times New Roman"/>
        <family val="1"/>
        <charset val="204"/>
      </rPr>
      <t xml:space="preserve"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Ільченку Віктору Григоровичу по вул. Кібенка, 8 у м. Сквира, виготовлену ФОП «Шеремет Сергій Іванович» </t>
    </r>
  </si>
  <si>
    <r>
      <t xml:space="preserve">ЗА РІШЕННЯ: 34.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 у власність та передачу у власність громадянину Алякіну Михайлу Володимировичу по провул. Кільцевий, 6 у м. Сквира, виготовлену ТОВ «Межувальник».</t>
    </r>
  </si>
  <si>
    <r>
      <t xml:space="preserve">ЗА РІШЕННЯ: 35.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Ходаківському Віктору Євгеновичу по вул. Слобідська, 154  у м. Сквира, виготовлену ТОВ «Межувальник».</t>
    </r>
  </si>
  <si>
    <r>
      <t xml:space="preserve">ЗА РІШЕННЯ: 36.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 у власність для ведення садівництва громадянину Каленському Володимиру Марковичу по вул. Лівобережна, 57 у м. Сквира, виготовлений ТОВ «Межувальник».</t>
    </r>
  </si>
  <si>
    <r>
      <t xml:space="preserve">ЗА РІШЕННЯ: 37.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спільну часткову власність гр. Гріневич Софії Олексіївні та гр.Букіній Наталії Сергіївні по пров. Новоселицький, 4  у м. Сквира, виготовлену ТОВ «Межувальник».</t>
    </r>
  </si>
  <si>
    <r>
      <t xml:space="preserve">ЗА РІШЕННЯ: 38.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спільну часткову власність гр. Олішевській Оксані Миколаївні та гр. Миколюк Дмитру Васильовичу по вул. Шевченка, 24 у м. Сквира, виготовлену ТОВ «Межувальник».</t>
    </r>
  </si>
  <si>
    <r>
      <t xml:space="preserve">ЗА РІШЕННЯ: 39.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Сидорчуку Вячеславу Леонідовичу по вул. Перемоги ,1 у м. Сквира, виготовлену ФОП «Бачінська Юлія Володимирівна».</t>
    </r>
  </si>
  <si>
    <r>
      <t xml:space="preserve">ЗА РІШЕННЯ: 40.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Мельничук Ірині Вячеславівні по пров. Озерний, 17 у м. Сквира, виготовлену ФОП «Шеремет Сергій Іванович».</t>
    </r>
  </si>
  <si>
    <r>
      <t xml:space="preserve">ЗА РІШЕННЯ: 41.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Поплавському Володимиру Григоровичу по вул. Піщана, 42 у м. Сквира, виготовлену ФОП «Шеремет Сергій Іванович».</t>
    </r>
  </si>
  <si>
    <r>
      <t xml:space="preserve">ЗА РІШЕННЯ: 42.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Черепанській Антоніні Іванівні по вул. Мельника, 35 у м. Сквира, виготовлену ФОП «Шеремет Сергій Іванович».</t>
    </r>
  </si>
  <si>
    <r>
      <t xml:space="preserve">ЗА РІШЕННЯ: 43.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Казаковій Надії Лонідівні по вул. Поліська, 5 у м. Сквира, виготовлену ФОП «Шеремет Сергій Іванович».</t>
    </r>
  </si>
  <si>
    <r>
      <t xml:space="preserve">ЗА РІШЕННЯ: 44.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Сопіженко Галині Пилипівні по пров. Шкільний, 9 у м. Сквира, виготовлену ФОП «Шеремет Сергій Іванович».</t>
    </r>
  </si>
  <si>
    <r>
      <t xml:space="preserve">ЗА РІШЕННЯ: 45.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 у власність громадянці Карамян Манані Шалікоївні по вул. Липовецька, 8 у м. Сквира, виготовлений ФОП «Шеремет Сергій Іванович».</t>
    </r>
  </si>
  <si>
    <r>
      <t xml:space="preserve">ЗА РІШЕННЯ: 46.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 у власність громадянину Сопіженко Віктору Миколайовичу по вул. Дубініна, 46 у м. Сквира, виготовлений ФОП «Шеремет Сергій Іванович».</t>
    </r>
  </si>
  <si>
    <r>
      <t xml:space="preserve">ЗА РІШЕННЯ: 47.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спільну часткову власність громадянам Комарніцькій Валентині Дмитрівні, Янішевському Віталію Володимировичу по пров. Лермонтова, 24  у м. Сквира, виготовлену ФОП «Шеремет Сергій Іванович».</t>
    </r>
  </si>
  <si>
    <r>
      <t>ЗА РІШЕННЯ: 48. П</t>
    </r>
    <r>
      <rPr>
        <sz val="14"/>
        <color theme="1"/>
        <rFont val="Times New Roman"/>
        <family val="1"/>
        <charset val="204"/>
      </rPr>
      <t>ро затвердження технічної документації із землеустрою щодо встановлення (відновлення) меж земельної ділянки в натурі (на місцевості) по вул. Липовецька, 62 у м. Сквира, виготовлену ФОП «Шеремет Сергій Іванович».</t>
    </r>
  </si>
  <si>
    <r>
      <t xml:space="preserve">ЗА РІШЕННЯ: 49.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Майку Володимиру Васильовичу по вул. Миру, 9  у м. Сквира, виготовлену ФОП «Ставнича Лариса Вікторівна».</t>
    </r>
  </si>
  <si>
    <r>
      <t xml:space="preserve">ЗА РІШЕННЯ: 50.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Довженку Дмитру Володимировичу по вул. Січова, 24  у м. Сквира, виготовлену ФОП «Ставнича Лариса Вікторівна».</t>
    </r>
  </si>
  <si>
    <r>
      <t xml:space="preserve">ЗА РІШЕННЯ: 51.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 у власність громадянці Сопіженко Наталії Петрівні по вул. Мічуріна, 68 у м. Сквира, виготовлений ТОВ «Межувальник».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</si>
  <si>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внесення в порядок денний питання</t>
    </r>
    <r>
      <rPr>
        <b/>
        <sz val="14"/>
        <color theme="1"/>
        <rFont val="Times New Roman"/>
        <family val="1"/>
        <charset val="204"/>
      </rPr>
      <t xml:space="preserve"> №А-1-56</t>
    </r>
    <r>
      <rPr>
        <sz val="14"/>
        <color theme="1"/>
        <rFont val="Times New Roman"/>
        <family val="1"/>
        <charset val="204"/>
      </rPr>
      <t xml:space="preserve"> Про внесення змін до Програми фінансової підтримки підприємств комунальної власності Сквирської міської ради на 2020 рік (пропозиція бюджетної комісії)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</si>
  <si>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внесення в порядок денний питання</t>
    </r>
    <r>
      <rPr>
        <b/>
        <sz val="14"/>
        <color theme="1"/>
        <rFont val="Times New Roman"/>
        <family val="1"/>
        <charset val="204"/>
      </rPr>
      <t xml:space="preserve"> №А-2-56</t>
    </r>
    <r>
      <rPr>
        <sz val="14"/>
        <color theme="1"/>
        <rFont val="Times New Roman"/>
        <family val="1"/>
        <charset val="204"/>
      </rPr>
      <t xml:space="preserve"> Про внесення змін до Програми забезпечення збору, вивезення та захоронення твердих відходів у м. Сквира на 2020 рік. (пропозиція бюджетної комісії).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</si>
  <si>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зняття з порядку денного питання №14 </t>
    </r>
  </si>
  <si>
    <r>
      <t xml:space="preserve">ЗА РІШЕННЯ: №А-1-56 </t>
    </r>
    <r>
      <rPr>
        <sz val="14"/>
        <color theme="1"/>
        <rFont val="Times New Roman"/>
        <family val="1"/>
        <charset val="204"/>
      </rPr>
      <t>Про внесення змін до Програми фінансової підтримки підприємств комунальної власності Сквирської міської ради на 2020 рік</t>
    </r>
  </si>
  <si>
    <r>
      <t xml:space="preserve">ЗА РІШЕННЯ: №А-2-56 </t>
    </r>
    <r>
      <rPr>
        <sz val="14"/>
        <color theme="1"/>
        <rFont val="Times New Roman"/>
        <family val="1"/>
        <charset val="204"/>
      </rPr>
      <t xml:space="preserve">Про внесення змін до Програми забезпечення збору, вивезення та захоронення твердих відходів у м. Сквира на 2020 рік. </t>
    </r>
  </si>
  <si>
    <t>Бусол Євгеній Ігорович</t>
  </si>
  <si>
    <t>+</t>
  </si>
  <si>
    <t>відсутній</t>
  </si>
  <si>
    <t>відсутня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</si>
  <si>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зняття з порядку денного питання №3 </t>
    </r>
  </si>
  <si>
    <t>ЗА РІШЕННЯ: ІНФОРМАЦІЯ ДОВЕДЕНА ДО ДЕПУТАТІВ</t>
  </si>
  <si>
    <r>
      <t xml:space="preserve">ЗА РІШЕННЯ: 5. </t>
    </r>
    <r>
      <rPr>
        <sz val="14"/>
        <color theme="1"/>
        <rFont val="Times New Roman"/>
        <family val="1"/>
        <charset val="204"/>
      </rPr>
      <t xml:space="preserve">Про затвердження розміру фактичних витрат на копіювання або друк документів за запитом на інформацію. </t>
    </r>
  </si>
  <si>
    <r>
      <t xml:space="preserve">ЗА РІШЕННЯ: 6. </t>
    </r>
    <r>
      <rPr>
        <sz val="14"/>
        <color theme="1"/>
        <rFont val="Times New Roman"/>
        <family val="1"/>
        <charset val="204"/>
      </rPr>
      <t xml:space="preserve">Про внесення змін до кількісного складу виконавчого комітету Сквирської міської ради VII скликання. </t>
    </r>
  </si>
  <si>
    <r>
      <t xml:space="preserve">ЗА РІШЕННЯ: 16/1 </t>
    </r>
    <r>
      <rPr>
        <sz val="14"/>
        <color theme="1"/>
        <rFont val="Times New Roman"/>
        <family val="1"/>
        <charset val="204"/>
      </rPr>
      <t>Про внесення в порядок денний розгляд рішення №963-39-VII</t>
    </r>
  </si>
  <si>
    <r>
      <t xml:space="preserve">ЗА РІШЕННЯ: 16/2 </t>
    </r>
    <r>
      <rPr>
        <sz val="14"/>
        <color theme="1"/>
        <rFont val="Times New Roman"/>
        <family val="1"/>
        <charset val="204"/>
      </rPr>
      <t>Про скасування рішення №963-39-VII, від 11 квітня 2020 року.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</si>
</sst>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7" fillId="0" borderId="0" xfId="0" applyFont="1"/>
    <xf numFmtId="0" fontId="8" fillId="0" borderId="0" xfId="0" applyFont="1" applyBorder="1"/>
    <xf numFmtId="0" fontId="4" fillId="0" borderId="6" xfId="0" applyFont="1" applyBorder="1"/>
    <xf numFmtId="0" fontId="8" fillId="0" borderId="0" xfId="0" applyFont="1"/>
    <xf numFmtId="0" fontId="3" fillId="0" borderId="0" xfId="0" applyFont="1" applyBorder="1"/>
    <xf numFmtId="0" fontId="3" fillId="0" borderId="0" xfId="0" applyFont="1"/>
    <xf numFmtId="0" fontId="9" fillId="0" borderId="1" xfId="0" applyFont="1" applyBorder="1"/>
    <xf numFmtId="0" fontId="0" fillId="0" borderId="8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4" xfId="0" applyFont="1" applyBorder="1"/>
    <xf numFmtId="0" fontId="6" fillId="0" borderId="1" xfId="0" applyFont="1" applyBorder="1"/>
    <xf numFmtId="14" fontId="12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/>
    <xf numFmtId="0" fontId="13" fillId="0" borderId="7" xfId="0" applyFont="1" applyBorder="1"/>
    <xf numFmtId="0" fontId="0" fillId="0" borderId="9" xfId="0" applyFill="1" applyBorder="1" applyAlignment="1">
      <alignment horizontal="center" vertical="center"/>
    </xf>
    <xf numFmtId="0" fontId="14" fillId="0" borderId="0" xfId="0" applyFont="1"/>
    <xf numFmtId="0" fontId="0" fillId="0" borderId="0" xfId="0"/>
    <xf numFmtId="0" fontId="15" fillId="0" borderId="0" xfId="0" applyFont="1"/>
    <xf numFmtId="0" fontId="3" fillId="0" borderId="1" xfId="0" applyFont="1" applyBorder="1" applyAlignment="1">
      <alignment horizontal="justify" vertical="center"/>
    </xf>
    <xf numFmtId="0" fontId="8" fillId="0" borderId="0" xfId="0" applyFont="1" applyAlignment="1">
      <alignment vertical="center"/>
    </xf>
    <xf numFmtId="14" fontId="12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12" fillId="0" borderId="7" xfId="0" applyNumberFormat="1" applyFont="1" applyBorder="1" applyAlignment="1">
      <alignment horizontal="center"/>
    </xf>
    <xf numFmtId="14" fontId="12" fillId="0" borderId="11" xfId="0" applyNumberFormat="1" applyFont="1" applyBorder="1" applyAlignment="1">
      <alignment horizontal="center"/>
    </xf>
    <xf numFmtId="14" fontId="12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0" borderId="0" xfId="0"/>
    <xf numFmtId="0" fontId="0" fillId="0" borderId="10" xfId="0" applyBorder="1"/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R35"/>
  <sheetViews>
    <sheetView workbookViewId="0">
      <selection activeCell="C2" sqref="C2:K2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8.75">
      <c r="C3" s="14" t="s">
        <v>55</v>
      </c>
      <c r="D3" s="14"/>
      <c r="E3" s="29"/>
      <c r="F3" s="29"/>
      <c r="G3" s="29"/>
      <c r="H3" s="29"/>
    </row>
    <row r="4" spans="3:18" ht="43.5" customHeight="1">
      <c r="C4" s="19" t="s">
        <v>44</v>
      </c>
      <c r="D4" s="17" t="s">
        <v>1</v>
      </c>
      <c r="E4" s="18" t="s">
        <v>39</v>
      </c>
      <c r="F4" s="18" t="s">
        <v>2</v>
      </c>
      <c r="G4" s="18" t="s">
        <v>45</v>
      </c>
      <c r="H4" s="20" t="s">
        <v>46</v>
      </c>
      <c r="I4" s="20" t="s">
        <v>47</v>
      </c>
      <c r="J4" s="18" t="s">
        <v>3</v>
      </c>
      <c r="K4" s="18" t="s">
        <v>4</v>
      </c>
    </row>
    <row r="5" spans="3:18" ht="24" customHeight="1">
      <c r="C5" s="2">
        <v>1</v>
      </c>
      <c r="D5" s="15" t="s">
        <v>37</v>
      </c>
      <c r="E5" s="4" t="s">
        <v>6</v>
      </c>
      <c r="F5" s="34" t="s">
        <v>109</v>
      </c>
      <c r="G5" s="34" t="s">
        <v>109</v>
      </c>
      <c r="H5" s="26"/>
      <c r="I5" s="26"/>
      <c r="J5" s="27"/>
      <c r="K5" s="23" t="s">
        <v>43</v>
      </c>
      <c r="N5" s="30">
        <f>IF(F5:F31="+",1,0)</f>
        <v>1</v>
      </c>
      <c r="O5" s="30">
        <f>IF(G5:G31="+",1,0)</f>
        <v>1</v>
      </c>
      <c r="P5" s="30">
        <f>IF(H5:H31="+",1,0)</f>
        <v>0</v>
      </c>
      <c r="Q5" s="30">
        <f>IF(I5:I31="+",1,0)</f>
        <v>0</v>
      </c>
      <c r="R5" s="30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39" t="s">
        <v>110</v>
      </c>
      <c r="G6" s="40"/>
      <c r="H6" s="40"/>
      <c r="I6" s="40"/>
      <c r="J6" s="40"/>
      <c r="K6" s="41"/>
      <c r="N6" s="30">
        <f t="shared" ref="N6:R21" si="0">IF(F6:F32="+",1,0)</f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</row>
    <row r="7" spans="3:18" ht="24" customHeight="1">
      <c r="C7" s="2">
        <v>3</v>
      </c>
      <c r="D7" s="3" t="s">
        <v>10</v>
      </c>
      <c r="E7" s="4" t="s">
        <v>6</v>
      </c>
      <c r="F7" s="34" t="s">
        <v>109</v>
      </c>
      <c r="G7" s="34" t="s">
        <v>109</v>
      </c>
      <c r="H7" s="26"/>
      <c r="I7" s="26"/>
      <c r="J7" s="27"/>
      <c r="K7" s="1"/>
      <c r="N7" s="30">
        <f t="shared" si="0"/>
        <v>1</v>
      </c>
      <c r="O7" s="30">
        <f t="shared" si="0"/>
        <v>1</v>
      </c>
      <c r="P7" s="30">
        <f t="shared" si="0"/>
        <v>0</v>
      </c>
      <c r="Q7" s="30">
        <f t="shared" si="0"/>
        <v>0</v>
      </c>
      <c r="R7" s="30">
        <f t="shared" si="0"/>
        <v>0</v>
      </c>
    </row>
    <row r="8" spans="3:18" ht="24" customHeight="1">
      <c r="C8" s="2">
        <v>4</v>
      </c>
      <c r="D8" s="3" t="s">
        <v>11</v>
      </c>
      <c r="E8" s="4" t="s">
        <v>12</v>
      </c>
      <c r="F8" s="34" t="s">
        <v>109</v>
      </c>
      <c r="G8" s="34" t="s">
        <v>109</v>
      </c>
      <c r="H8" s="26"/>
      <c r="I8" s="26"/>
      <c r="J8" s="27"/>
      <c r="K8" s="1"/>
      <c r="N8" s="30">
        <f t="shared" si="0"/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5</v>
      </c>
      <c r="D9" s="3" t="s">
        <v>31</v>
      </c>
      <c r="E9" s="4" t="s">
        <v>30</v>
      </c>
      <c r="F9" s="39" t="s">
        <v>110</v>
      </c>
      <c r="G9" s="40"/>
      <c r="H9" s="40"/>
      <c r="I9" s="40"/>
      <c r="J9" s="40"/>
      <c r="K9" s="41"/>
      <c r="N9" s="30">
        <f t="shared" si="0"/>
        <v>0</v>
      </c>
      <c r="O9" s="30">
        <f t="shared" si="0"/>
        <v>0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34" t="s">
        <v>109</v>
      </c>
      <c r="G10" s="34" t="s">
        <v>109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34" t="s">
        <v>109</v>
      </c>
      <c r="G11" s="34" t="s">
        <v>109</v>
      </c>
      <c r="H11" s="26"/>
      <c r="I11" s="26"/>
      <c r="J11" s="27"/>
      <c r="K11" s="1"/>
      <c r="N11" s="30">
        <f t="shared" si="0"/>
        <v>1</v>
      </c>
      <c r="O11" s="30">
        <f t="shared" si="0"/>
        <v>1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30" customHeight="1">
      <c r="C12" s="2">
        <v>8</v>
      </c>
      <c r="D12" s="3" t="s">
        <v>25</v>
      </c>
      <c r="E12" s="4" t="s">
        <v>26</v>
      </c>
      <c r="F12" s="34" t="s">
        <v>109</v>
      </c>
      <c r="G12" s="34" t="s">
        <v>109</v>
      </c>
      <c r="H12" s="26"/>
      <c r="I12" s="26"/>
      <c r="J12" s="27"/>
      <c r="K12" s="1"/>
      <c r="N12" s="30">
        <f t="shared" si="0"/>
        <v>1</v>
      </c>
      <c r="O12" s="30">
        <f t="shared" si="0"/>
        <v>1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32.25" customHeight="1">
      <c r="C13" s="2">
        <v>9</v>
      </c>
      <c r="D13" s="3" t="s">
        <v>29</v>
      </c>
      <c r="E13" s="4" t="s">
        <v>30</v>
      </c>
      <c r="F13" s="39" t="s">
        <v>110</v>
      </c>
      <c r="G13" s="40"/>
      <c r="H13" s="40"/>
      <c r="I13" s="40"/>
      <c r="J13" s="40"/>
      <c r="K13" s="41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24" customHeight="1">
      <c r="C14" s="2">
        <v>10</v>
      </c>
      <c r="D14" s="3" t="s">
        <v>36</v>
      </c>
      <c r="E14" s="4" t="s">
        <v>35</v>
      </c>
      <c r="F14" s="39" t="s">
        <v>111</v>
      </c>
      <c r="G14" s="40"/>
      <c r="H14" s="40"/>
      <c r="I14" s="40"/>
      <c r="J14" s="40"/>
      <c r="K14" s="41"/>
      <c r="N14" s="30">
        <f t="shared" si="0"/>
        <v>0</v>
      </c>
      <c r="O14" s="30">
        <f t="shared" si="0"/>
        <v>0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11</v>
      </c>
      <c r="D15" s="3" t="s">
        <v>108</v>
      </c>
      <c r="E15" s="4" t="s">
        <v>35</v>
      </c>
      <c r="F15" s="34" t="s">
        <v>109</v>
      </c>
      <c r="G15" s="34" t="s">
        <v>109</v>
      </c>
      <c r="H15" s="26"/>
      <c r="I15" s="26"/>
      <c r="J15" s="27"/>
      <c r="K15" s="1"/>
      <c r="N15" s="30">
        <f t="shared" si="0"/>
        <v>1</v>
      </c>
      <c r="O15" s="30">
        <f t="shared" si="0"/>
        <v>1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12</v>
      </c>
      <c r="D16" s="3" t="s">
        <v>17</v>
      </c>
      <c r="E16" s="4" t="s">
        <v>48</v>
      </c>
      <c r="F16" s="34" t="s">
        <v>109</v>
      </c>
      <c r="G16" s="34" t="s">
        <v>109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34" t="s">
        <v>109</v>
      </c>
      <c r="G17" s="34" t="s">
        <v>109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14</v>
      </c>
      <c r="D18" s="3" t="s">
        <v>23</v>
      </c>
      <c r="E18" s="4" t="s">
        <v>21</v>
      </c>
      <c r="F18" s="34" t="s">
        <v>109</v>
      </c>
      <c r="G18" s="34" t="s">
        <v>109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15</v>
      </c>
      <c r="D19" s="3" t="s">
        <v>16</v>
      </c>
      <c r="E19" s="4" t="s">
        <v>48</v>
      </c>
      <c r="F19" s="39" t="s">
        <v>110</v>
      </c>
      <c r="G19" s="40"/>
      <c r="H19" s="40"/>
      <c r="I19" s="40"/>
      <c r="J19" s="40"/>
      <c r="K19" s="41"/>
      <c r="N19" s="30">
        <f t="shared" si="0"/>
        <v>0</v>
      </c>
      <c r="O19" s="30">
        <f t="shared" si="0"/>
        <v>0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16</v>
      </c>
      <c r="D20" s="3" t="s">
        <v>32</v>
      </c>
      <c r="E20" s="4" t="s">
        <v>33</v>
      </c>
      <c r="F20" s="39" t="s">
        <v>110</v>
      </c>
      <c r="G20" s="40"/>
      <c r="H20" s="40"/>
      <c r="I20" s="40"/>
      <c r="J20" s="40"/>
      <c r="K20" s="41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17</v>
      </c>
      <c r="D21" s="3" t="s">
        <v>34</v>
      </c>
      <c r="E21" s="4" t="s">
        <v>33</v>
      </c>
      <c r="F21" s="34" t="s">
        <v>109</v>
      </c>
      <c r="G21" s="34" t="s">
        <v>109</v>
      </c>
      <c r="H21" s="26"/>
      <c r="I21" s="26"/>
      <c r="J21" s="27"/>
      <c r="K21" s="1"/>
      <c r="N21" s="30">
        <f t="shared" si="0"/>
        <v>1</v>
      </c>
      <c r="O21" s="30">
        <f t="shared" si="0"/>
        <v>1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18</v>
      </c>
      <c r="D22" s="3" t="s">
        <v>15</v>
      </c>
      <c r="E22" s="4" t="s">
        <v>12</v>
      </c>
      <c r="F22" s="34" t="s">
        <v>109</v>
      </c>
      <c r="G22" s="34" t="s">
        <v>109</v>
      </c>
      <c r="H22" s="26"/>
      <c r="I22" s="26"/>
      <c r="J22" s="27"/>
      <c r="K22" s="1"/>
      <c r="N22" s="30">
        <f t="shared" ref="N22:R31" si="1">IF(F22:F48="+",1,0)</f>
        <v>1</v>
      </c>
      <c r="O22" s="30">
        <f t="shared" si="1"/>
        <v>1</v>
      </c>
      <c r="P22" s="30">
        <f t="shared" si="1"/>
        <v>0</v>
      </c>
      <c r="Q22" s="30">
        <f t="shared" si="1"/>
        <v>0</v>
      </c>
      <c r="R22" s="30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48</v>
      </c>
      <c r="F23" s="34" t="s">
        <v>109</v>
      </c>
      <c r="G23" s="34" t="s">
        <v>109</v>
      </c>
      <c r="H23" s="26"/>
      <c r="I23" s="26"/>
      <c r="J23" s="27"/>
      <c r="K23" s="1"/>
      <c r="N23" s="30">
        <f t="shared" si="1"/>
        <v>1</v>
      </c>
      <c r="O23" s="30">
        <f t="shared" si="1"/>
        <v>1</v>
      </c>
      <c r="P23" s="30">
        <f t="shared" si="1"/>
        <v>0</v>
      </c>
      <c r="Q23" s="30">
        <f t="shared" si="1"/>
        <v>0</v>
      </c>
      <c r="R23" s="30">
        <f t="shared" si="1"/>
        <v>0</v>
      </c>
    </row>
    <row r="24" spans="3:18" ht="24" customHeight="1">
      <c r="C24" s="2">
        <v>20</v>
      </c>
      <c r="D24" s="3" t="s">
        <v>28</v>
      </c>
      <c r="E24" s="4" t="s">
        <v>26</v>
      </c>
      <c r="F24" s="34" t="s">
        <v>109</v>
      </c>
      <c r="G24" s="34" t="s">
        <v>109</v>
      </c>
      <c r="H24" s="26"/>
      <c r="I24" s="26"/>
      <c r="J24" s="27"/>
      <c r="K24" s="1"/>
      <c r="N24" s="30">
        <f t="shared" si="1"/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48</v>
      </c>
      <c r="F25" s="34" t="s">
        <v>109</v>
      </c>
      <c r="G25" s="34" t="s">
        <v>109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34" t="s">
        <v>109</v>
      </c>
      <c r="G26" s="34" t="s">
        <v>109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34" t="s">
        <v>109</v>
      </c>
      <c r="G27" s="34" t="s">
        <v>109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24</v>
      </c>
      <c r="D28" s="3" t="s">
        <v>9</v>
      </c>
      <c r="E28" s="4" t="s">
        <v>6</v>
      </c>
      <c r="F28" s="34" t="s">
        <v>109</v>
      </c>
      <c r="G28" s="34" t="s">
        <v>109</v>
      </c>
      <c r="H28" s="26"/>
      <c r="I28" s="26"/>
      <c r="J28" s="27"/>
      <c r="K28" s="1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34" t="s">
        <v>109</v>
      </c>
      <c r="G29" s="34" t="s">
        <v>109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34" t="s">
        <v>109</v>
      </c>
      <c r="G30" s="34" t="s">
        <v>109</v>
      </c>
      <c r="H30" s="26"/>
      <c r="I30" s="26"/>
      <c r="J30" s="27"/>
      <c r="K30" s="1"/>
      <c r="N30" s="30">
        <f t="shared" si="1"/>
        <v>1</v>
      </c>
      <c r="O30" s="30">
        <f t="shared" si="1"/>
        <v>1</v>
      </c>
      <c r="P30" s="30">
        <f t="shared" si="1"/>
        <v>0</v>
      </c>
      <c r="Q30" s="30" t="s">
        <v>49</v>
      </c>
      <c r="R30" s="30">
        <f t="shared" si="1"/>
        <v>0</v>
      </c>
    </row>
    <row r="31" spans="3:18" ht="24" customHeight="1" thickBot="1">
      <c r="C31" s="28">
        <v>27</v>
      </c>
      <c r="D31" s="3" t="s">
        <v>8</v>
      </c>
      <c r="E31" s="4" t="s">
        <v>6</v>
      </c>
      <c r="F31" s="39" t="s">
        <v>111</v>
      </c>
      <c r="G31" s="40"/>
      <c r="H31" s="40"/>
      <c r="I31" s="40"/>
      <c r="J31" s="40"/>
      <c r="K31" s="41"/>
      <c r="N31" s="30">
        <f t="shared" si="1"/>
        <v>0</v>
      </c>
      <c r="O31" s="30">
        <f t="shared" si="1"/>
        <v>0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0.25" customHeight="1" thickBot="1">
      <c r="C32" s="6"/>
      <c r="D32" s="22" t="s">
        <v>38</v>
      </c>
      <c r="E32" s="7"/>
      <c r="F32" s="8">
        <f>SUM(N5:N31)</f>
        <v>20</v>
      </c>
      <c r="G32" s="8">
        <f>SUM(O5:O31)</f>
        <v>20</v>
      </c>
      <c r="H32" s="8">
        <f>SUM(P5:P31)</f>
        <v>0</v>
      </c>
      <c r="I32" s="8">
        <f>SUM(Q5:Q31)</f>
        <v>0</v>
      </c>
      <c r="J32" s="16">
        <f>SUM(R5:R31)</f>
        <v>0</v>
      </c>
      <c r="K32" s="8"/>
    </row>
    <row r="33" spans="3:11" ht="19.5" thickBot="1">
      <c r="C33" s="5"/>
      <c r="D33" s="13" t="s">
        <v>40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>
      <c r="C34" s="5"/>
      <c r="D34" s="13" t="s">
        <v>41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42</v>
      </c>
      <c r="E35" s="11"/>
      <c r="F35" s="12" t="s">
        <v>13</v>
      </c>
      <c r="G35" s="12"/>
      <c r="H35" s="12"/>
      <c r="I35" s="12"/>
      <c r="J35" s="12"/>
      <c r="K35" s="12"/>
    </row>
  </sheetData>
  <mergeCells count="9">
    <mergeCell ref="F14:K14"/>
    <mergeCell ref="F19:K19"/>
    <mergeCell ref="F20:K20"/>
    <mergeCell ref="F31:K31"/>
    <mergeCell ref="C1:J1"/>
    <mergeCell ref="C2:K2"/>
    <mergeCell ref="F6:K6"/>
    <mergeCell ref="F9:K9"/>
    <mergeCell ref="F13:K13"/>
  </mergeCells>
  <pageMargins left="0" right="0" top="0" bottom="0" header="0.19685039370078741" footer="0.31496062992125984"/>
  <pageSetup paperSize="9" scale="9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R36"/>
  <sheetViews>
    <sheetView topLeftCell="C1" workbookViewId="0">
      <selection activeCell="C2" sqref="C2:K2"/>
    </sheetView>
  </sheetViews>
  <sheetFormatPr defaultRowHeight="1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7.140625" style="36" customWidth="1"/>
    <col min="12" max="16384" width="9.140625" style="36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8.75" customHeight="1">
      <c r="C3" s="43" t="s">
        <v>107</v>
      </c>
      <c r="D3" s="44"/>
      <c r="E3" s="44"/>
      <c r="F3" s="44"/>
      <c r="G3" s="44"/>
      <c r="H3" s="44"/>
      <c r="I3" s="44"/>
      <c r="J3" s="44"/>
      <c r="K3" s="44"/>
      <c r="L3" s="9"/>
    </row>
    <row r="4" spans="3:18" ht="26.25" customHeight="1">
      <c r="C4" s="45"/>
      <c r="D4" s="45"/>
      <c r="E4" s="45"/>
      <c r="F4" s="45"/>
      <c r="G4" s="45"/>
      <c r="H4" s="45"/>
      <c r="I4" s="45"/>
      <c r="J4" s="45"/>
      <c r="K4" s="45"/>
      <c r="L4" s="31"/>
    </row>
    <row r="5" spans="3:18" ht="43.5" customHeight="1">
      <c r="C5" s="19" t="s">
        <v>44</v>
      </c>
      <c r="D5" s="17" t="s">
        <v>1</v>
      </c>
      <c r="E5" s="18" t="s">
        <v>39</v>
      </c>
      <c r="F5" s="18" t="s">
        <v>2</v>
      </c>
      <c r="G5" s="18" t="s">
        <v>45</v>
      </c>
      <c r="H5" s="20" t="s">
        <v>46</v>
      </c>
      <c r="I5" s="20" t="s">
        <v>47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37</v>
      </c>
      <c r="E6" s="4" t="s">
        <v>6</v>
      </c>
      <c r="F6" s="34" t="s">
        <v>109</v>
      </c>
      <c r="G6" s="34" t="s">
        <v>109</v>
      </c>
      <c r="H6" s="26"/>
      <c r="I6" s="26"/>
      <c r="J6" s="27"/>
      <c r="K6" s="23" t="s">
        <v>43</v>
      </c>
      <c r="N6" s="36">
        <f>IF(F6:F32="+",1,0)</f>
        <v>1</v>
      </c>
      <c r="O6" s="36">
        <f>IF(G6:G32="+",1,0)</f>
        <v>1</v>
      </c>
      <c r="P6" s="36">
        <f>IF(H6:H32="+",1,0)</f>
        <v>0</v>
      </c>
      <c r="Q6" s="36">
        <f>IF(I6:I32="+",1,0)</f>
        <v>0</v>
      </c>
      <c r="R6" s="36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9" t="s">
        <v>110</v>
      </c>
      <c r="G7" s="40"/>
      <c r="H7" s="40"/>
      <c r="I7" s="40"/>
      <c r="J7" s="40"/>
      <c r="K7" s="41"/>
      <c r="N7" s="36">
        <f t="shared" ref="N7:R22" si="0">IF(F7:F33="+",1,0)</f>
        <v>0</v>
      </c>
      <c r="O7" s="36">
        <f t="shared" si="0"/>
        <v>0</v>
      </c>
      <c r="P7" s="36">
        <f t="shared" si="0"/>
        <v>0</v>
      </c>
      <c r="Q7" s="36">
        <f t="shared" si="0"/>
        <v>0</v>
      </c>
      <c r="R7" s="36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4" t="s">
        <v>109</v>
      </c>
      <c r="G8" s="34" t="s">
        <v>109</v>
      </c>
      <c r="H8" s="26"/>
      <c r="I8" s="26"/>
      <c r="J8" s="27"/>
      <c r="K8" s="1"/>
      <c r="N8" s="36">
        <f t="shared" si="0"/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4" t="s">
        <v>109</v>
      </c>
      <c r="G9" s="34" t="s">
        <v>109</v>
      </c>
      <c r="H9" s="26"/>
      <c r="I9" s="26"/>
      <c r="J9" s="27"/>
      <c r="K9" s="1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9" t="s">
        <v>110</v>
      </c>
      <c r="G10" s="40"/>
      <c r="H10" s="40"/>
      <c r="I10" s="40"/>
      <c r="J10" s="40"/>
      <c r="K10" s="41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4" t="s">
        <v>109</v>
      </c>
      <c r="G11" s="34" t="s">
        <v>109</v>
      </c>
      <c r="H11" s="26"/>
      <c r="I11" s="26"/>
      <c r="J11" s="27"/>
      <c r="K11" s="1"/>
      <c r="N11" s="36">
        <f t="shared" si="0"/>
        <v>1</v>
      </c>
      <c r="O11" s="36">
        <f t="shared" si="0"/>
        <v>1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4" t="s">
        <v>109</v>
      </c>
      <c r="G12" s="34" t="s">
        <v>109</v>
      </c>
      <c r="H12" s="26"/>
      <c r="I12" s="26"/>
      <c r="J12" s="27"/>
      <c r="K12" s="1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4" t="s">
        <v>109</v>
      </c>
      <c r="G13" s="34" t="s">
        <v>109</v>
      </c>
      <c r="H13" s="26"/>
      <c r="I13" s="26"/>
      <c r="J13" s="27"/>
      <c r="K13" s="1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24" customHeight="1">
      <c r="C14" s="2">
        <v>9</v>
      </c>
      <c r="D14" s="3" t="s">
        <v>29</v>
      </c>
      <c r="E14" s="4" t="s">
        <v>30</v>
      </c>
      <c r="F14" s="39" t="s">
        <v>110</v>
      </c>
      <c r="G14" s="40"/>
      <c r="H14" s="40"/>
      <c r="I14" s="40"/>
      <c r="J14" s="40"/>
      <c r="K14" s="41"/>
      <c r="N14" s="36">
        <f t="shared" si="0"/>
        <v>0</v>
      </c>
      <c r="O14" s="36">
        <f t="shared" si="0"/>
        <v>0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>
      <c r="C15" s="2">
        <v>10</v>
      </c>
      <c r="D15" s="3" t="s">
        <v>36</v>
      </c>
      <c r="E15" s="4" t="s">
        <v>35</v>
      </c>
      <c r="F15" s="39" t="s">
        <v>111</v>
      </c>
      <c r="G15" s="40"/>
      <c r="H15" s="40"/>
      <c r="I15" s="40"/>
      <c r="J15" s="40"/>
      <c r="K15" s="41"/>
      <c r="N15" s="36">
        <f t="shared" si="0"/>
        <v>0</v>
      </c>
      <c r="O15" s="36">
        <f t="shared" si="0"/>
        <v>0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>
      <c r="C16" s="2">
        <v>11</v>
      </c>
      <c r="D16" s="3" t="s">
        <v>108</v>
      </c>
      <c r="E16" s="4" t="s">
        <v>35</v>
      </c>
      <c r="F16" s="34" t="s">
        <v>109</v>
      </c>
      <c r="G16" s="34" t="s">
        <v>109</v>
      </c>
      <c r="H16" s="26"/>
      <c r="I16" s="26"/>
      <c r="J16" s="27"/>
      <c r="K16" s="1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48</v>
      </c>
      <c r="F17" s="34" t="s">
        <v>109</v>
      </c>
      <c r="G17" s="34" t="s">
        <v>109</v>
      </c>
      <c r="H17" s="26"/>
      <c r="I17" s="26"/>
      <c r="J17" s="27"/>
      <c r="K17" s="1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4" t="s">
        <v>109</v>
      </c>
      <c r="G18" s="34" t="s">
        <v>109</v>
      </c>
      <c r="H18" s="26"/>
      <c r="I18" s="26"/>
      <c r="J18" s="27"/>
      <c r="K18" s="1"/>
      <c r="N18" s="36">
        <f t="shared" si="0"/>
        <v>1</v>
      </c>
      <c r="O18" s="36">
        <f t="shared" si="0"/>
        <v>1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4" t="s">
        <v>109</v>
      </c>
      <c r="G19" s="34" t="s">
        <v>109</v>
      </c>
      <c r="H19" s="26"/>
      <c r="I19" s="26"/>
      <c r="J19" s="27"/>
      <c r="K19" s="1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48</v>
      </c>
      <c r="F20" s="39" t="s">
        <v>110</v>
      </c>
      <c r="G20" s="40"/>
      <c r="H20" s="40"/>
      <c r="I20" s="40"/>
      <c r="J20" s="40"/>
      <c r="K20" s="41"/>
      <c r="N20" s="36">
        <f t="shared" si="0"/>
        <v>0</v>
      </c>
      <c r="O20" s="36">
        <f t="shared" si="0"/>
        <v>0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9" t="s">
        <v>110</v>
      </c>
      <c r="G21" s="40"/>
      <c r="H21" s="40"/>
      <c r="I21" s="40"/>
      <c r="J21" s="40"/>
      <c r="K21" s="41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4" t="s">
        <v>109</v>
      </c>
      <c r="G22" s="34" t="s">
        <v>109</v>
      </c>
      <c r="H22" s="26"/>
      <c r="I22" s="26"/>
      <c r="J22" s="27"/>
      <c r="K22" s="1"/>
      <c r="N22" s="36">
        <f t="shared" si="0"/>
        <v>1</v>
      </c>
      <c r="O22" s="36">
        <f t="shared" si="0"/>
        <v>1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4" t="s">
        <v>109</v>
      </c>
      <c r="G23" s="34" t="s">
        <v>109</v>
      </c>
      <c r="H23" s="26"/>
      <c r="I23" s="26"/>
      <c r="J23" s="27"/>
      <c r="K23" s="1"/>
      <c r="N23" s="36">
        <f t="shared" ref="N23:R32" si="1">IF(F23:F49="+",1,0)</f>
        <v>1</v>
      </c>
      <c r="O23" s="36">
        <f t="shared" si="1"/>
        <v>1</v>
      </c>
      <c r="P23" s="36">
        <f t="shared" si="1"/>
        <v>0</v>
      </c>
      <c r="Q23" s="36">
        <f t="shared" si="1"/>
        <v>0</v>
      </c>
      <c r="R23" s="36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48</v>
      </c>
      <c r="F24" s="34" t="s">
        <v>109</v>
      </c>
      <c r="G24" s="34" t="s">
        <v>109</v>
      </c>
      <c r="H24" s="26"/>
      <c r="I24" s="26"/>
      <c r="J24" s="27"/>
      <c r="K24" s="1"/>
      <c r="N24" s="36">
        <f t="shared" si="1"/>
        <v>1</v>
      </c>
      <c r="O24" s="36">
        <f t="shared" si="1"/>
        <v>1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4" t="s">
        <v>109</v>
      </c>
      <c r="G25" s="34" t="s">
        <v>109</v>
      </c>
      <c r="H25" s="26"/>
      <c r="I25" s="26"/>
      <c r="J25" s="27"/>
      <c r="K25" s="1"/>
      <c r="N25" s="36">
        <f t="shared" si="1"/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48</v>
      </c>
      <c r="F26" s="34" t="s">
        <v>109</v>
      </c>
      <c r="G26" s="34" t="s">
        <v>109</v>
      </c>
      <c r="H26" s="26"/>
      <c r="I26" s="26"/>
      <c r="J26" s="27"/>
      <c r="K26" s="1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4" t="s">
        <v>109</v>
      </c>
      <c r="G27" s="34" t="s">
        <v>109</v>
      </c>
      <c r="H27" s="26"/>
      <c r="I27" s="26"/>
      <c r="J27" s="27"/>
      <c r="K27" s="1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4" t="s">
        <v>109</v>
      </c>
      <c r="G28" s="34" t="s">
        <v>109</v>
      </c>
      <c r="H28" s="26"/>
      <c r="I28" s="26"/>
      <c r="J28" s="27"/>
      <c r="K28" s="1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4" t="s">
        <v>109</v>
      </c>
      <c r="G29" s="34" t="s">
        <v>109</v>
      </c>
      <c r="H29" s="26"/>
      <c r="I29" s="26"/>
      <c r="J29" s="27"/>
      <c r="K29" s="1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4" t="s">
        <v>109</v>
      </c>
      <c r="G30" s="34" t="s">
        <v>109</v>
      </c>
      <c r="H30" s="26"/>
      <c r="I30" s="26"/>
      <c r="J30" s="27"/>
      <c r="K30" s="1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4" t="s">
        <v>109</v>
      </c>
      <c r="G31" s="34" t="s">
        <v>109</v>
      </c>
      <c r="H31" s="26"/>
      <c r="I31" s="26"/>
      <c r="J31" s="27"/>
      <c r="K31" s="1"/>
      <c r="N31" s="36">
        <f t="shared" si="1"/>
        <v>1</v>
      </c>
      <c r="O31" s="36">
        <f t="shared" si="1"/>
        <v>1</v>
      </c>
      <c r="P31" s="36">
        <f t="shared" si="1"/>
        <v>0</v>
      </c>
      <c r="Q31" s="36" t="s">
        <v>49</v>
      </c>
      <c r="R31" s="36">
        <f t="shared" si="1"/>
        <v>0</v>
      </c>
    </row>
    <row r="32" spans="3:18" ht="24" customHeight="1" thickBot="1">
      <c r="C32" s="28">
        <v>27</v>
      </c>
      <c r="D32" s="3" t="s">
        <v>8</v>
      </c>
      <c r="E32" s="4" t="s">
        <v>6</v>
      </c>
      <c r="F32" s="39" t="s">
        <v>111</v>
      </c>
      <c r="G32" s="40"/>
      <c r="H32" s="40"/>
      <c r="I32" s="40"/>
      <c r="J32" s="40"/>
      <c r="K32" s="41"/>
      <c r="N32" s="36">
        <f t="shared" si="1"/>
        <v>0</v>
      </c>
      <c r="O32" s="36">
        <f t="shared" si="1"/>
        <v>0</v>
      </c>
      <c r="P32" s="36">
        <f t="shared" si="1"/>
        <v>0</v>
      </c>
      <c r="Q32" s="36">
        <f t="shared" si="1"/>
        <v>0</v>
      </c>
      <c r="R32" s="36">
        <f t="shared" si="1"/>
        <v>0</v>
      </c>
    </row>
    <row r="33" spans="3:11" ht="20.25" customHeight="1" thickBot="1">
      <c r="C33" s="6"/>
      <c r="D33" s="22" t="s">
        <v>38</v>
      </c>
      <c r="E33" s="7"/>
      <c r="F33" s="8">
        <f>SUM(N6:N32)</f>
        <v>20</v>
      </c>
      <c r="G33" s="8">
        <f>SUM(O6:O32)</f>
        <v>20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40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41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42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0">
    <mergeCell ref="C1:J1"/>
    <mergeCell ref="C2:K2"/>
    <mergeCell ref="C3:K4"/>
    <mergeCell ref="F7:K7"/>
    <mergeCell ref="F10:K10"/>
    <mergeCell ref="F14:K14"/>
    <mergeCell ref="F15:K15"/>
    <mergeCell ref="F20:K20"/>
    <mergeCell ref="F21:K21"/>
    <mergeCell ref="F32:K32"/>
  </mergeCells>
  <pageMargins left="0" right="0" top="0" bottom="0" header="0.19685039370078741" footer="0.31496062992125984"/>
  <pageSetup paperSize="9" scale="9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R37"/>
  <sheetViews>
    <sheetView workbookViewId="0">
      <selection activeCell="F6" sqref="F6:K33"/>
    </sheetView>
  </sheetViews>
  <sheetFormatPr defaultRowHeight="15"/>
  <cols>
    <col min="1" max="1" width="0.140625" style="38" customWidth="1"/>
    <col min="2" max="2" width="0" style="38" hidden="1" customWidth="1"/>
    <col min="3" max="3" width="4.28515625" style="38" customWidth="1"/>
    <col min="4" max="4" width="37.42578125" style="38" customWidth="1"/>
    <col min="5" max="5" width="14.42578125" style="38" customWidth="1"/>
    <col min="6" max="6" width="8.42578125" style="38" customWidth="1"/>
    <col min="7" max="7" width="6.42578125" style="38" customWidth="1"/>
    <col min="8" max="8" width="6" style="38" customWidth="1"/>
    <col min="9" max="9" width="6.140625" style="38" customWidth="1"/>
    <col min="10" max="10" width="7.140625" style="38" customWidth="1"/>
    <col min="11" max="11" width="12.140625" style="38" customWidth="1"/>
    <col min="12" max="16384" width="9.140625" style="38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8" t="s">
        <v>67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>
      <c r="C4" s="48"/>
      <c r="D4" s="48"/>
      <c r="E4" s="48"/>
      <c r="F4" s="48"/>
      <c r="G4" s="48"/>
      <c r="H4" s="48"/>
      <c r="I4" s="48"/>
      <c r="J4" s="48"/>
      <c r="K4" s="48"/>
    </row>
    <row r="5" spans="3:18" ht="69.75" customHeight="1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109</v>
      </c>
      <c r="G7" s="26" t="s">
        <v>109</v>
      </c>
      <c r="H7" s="26"/>
      <c r="I7" s="26"/>
      <c r="J7" s="27"/>
      <c r="K7" s="23" t="s">
        <v>43</v>
      </c>
      <c r="N7" s="38">
        <f>IF(F7:F33="+",1,0)</f>
        <v>1</v>
      </c>
      <c r="O7" s="38">
        <f>IF(G7:G33="+",1,0)</f>
        <v>1</v>
      </c>
      <c r="P7" s="38">
        <f>IF(H7:H33="+",1,0)</f>
        <v>0</v>
      </c>
      <c r="Q7" s="38">
        <f>IF(I7:I33="+",1,0)</f>
        <v>0</v>
      </c>
      <c r="R7" s="38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110</v>
      </c>
      <c r="G8" s="40"/>
      <c r="H8" s="40"/>
      <c r="I8" s="40"/>
      <c r="J8" s="40"/>
      <c r="K8" s="41"/>
      <c r="N8" s="38">
        <f t="shared" ref="N8:R23" si="0">IF(F8:F34="+",1,0)</f>
        <v>0</v>
      </c>
      <c r="O8" s="38">
        <f t="shared" si="0"/>
        <v>0</v>
      </c>
      <c r="P8" s="38">
        <f t="shared" si="0"/>
        <v>0</v>
      </c>
      <c r="Q8" s="38">
        <f t="shared" si="0"/>
        <v>0</v>
      </c>
      <c r="R8" s="38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109</v>
      </c>
      <c r="G9" s="25" t="s">
        <v>109</v>
      </c>
      <c r="H9" s="26"/>
      <c r="I9" s="26"/>
      <c r="J9" s="27"/>
      <c r="K9" s="1"/>
      <c r="N9" s="38">
        <f t="shared" si="0"/>
        <v>1</v>
      </c>
      <c r="O9" s="38">
        <f t="shared" si="0"/>
        <v>1</v>
      </c>
      <c r="P9" s="38">
        <f t="shared" si="0"/>
        <v>0</v>
      </c>
      <c r="Q9" s="38">
        <f t="shared" si="0"/>
        <v>0</v>
      </c>
      <c r="R9" s="38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109</v>
      </c>
      <c r="G10" s="25" t="s">
        <v>109</v>
      </c>
      <c r="H10" s="26"/>
      <c r="I10" s="26"/>
      <c r="J10" s="27"/>
      <c r="K10" s="1"/>
      <c r="N10" s="38">
        <f t="shared" si="0"/>
        <v>1</v>
      </c>
      <c r="O10" s="38">
        <f t="shared" si="0"/>
        <v>1</v>
      </c>
      <c r="P10" s="38">
        <f t="shared" si="0"/>
        <v>0</v>
      </c>
      <c r="Q10" s="38">
        <f t="shared" si="0"/>
        <v>0</v>
      </c>
      <c r="R10" s="38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110</v>
      </c>
      <c r="G11" s="40"/>
      <c r="H11" s="40"/>
      <c r="I11" s="40"/>
      <c r="J11" s="40"/>
      <c r="K11" s="41"/>
      <c r="N11" s="38">
        <f t="shared" si="0"/>
        <v>0</v>
      </c>
      <c r="O11" s="38">
        <f t="shared" si="0"/>
        <v>0</v>
      </c>
      <c r="P11" s="38">
        <f t="shared" si="0"/>
        <v>0</v>
      </c>
      <c r="Q11" s="38">
        <f t="shared" si="0"/>
        <v>0</v>
      </c>
      <c r="R11" s="38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4" t="s">
        <v>109</v>
      </c>
      <c r="G12" s="25" t="s">
        <v>109</v>
      </c>
      <c r="H12" s="26"/>
      <c r="I12" s="26"/>
      <c r="J12" s="27"/>
      <c r="K12" s="1"/>
      <c r="N12" s="38">
        <f t="shared" si="0"/>
        <v>1</v>
      </c>
      <c r="O12" s="38">
        <f t="shared" si="0"/>
        <v>1</v>
      </c>
      <c r="P12" s="38">
        <f t="shared" si="0"/>
        <v>0</v>
      </c>
      <c r="Q12" s="38">
        <f t="shared" si="0"/>
        <v>0</v>
      </c>
      <c r="R12" s="38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4" t="s">
        <v>109</v>
      </c>
      <c r="G13" s="25"/>
      <c r="H13" s="26" t="s">
        <v>109</v>
      </c>
      <c r="I13" s="26"/>
      <c r="J13" s="27"/>
      <c r="K13" s="1"/>
      <c r="N13" s="38">
        <f t="shared" si="0"/>
        <v>1</v>
      </c>
      <c r="O13" s="38">
        <f t="shared" si="0"/>
        <v>0</v>
      </c>
      <c r="P13" s="38">
        <f t="shared" si="0"/>
        <v>1</v>
      </c>
      <c r="Q13" s="38">
        <f t="shared" si="0"/>
        <v>0</v>
      </c>
      <c r="R13" s="38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109</v>
      </c>
      <c r="G14" s="25"/>
      <c r="H14" s="26" t="s">
        <v>109</v>
      </c>
      <c r="I14" s="26"/>
      <c r="J14" s="27"/>
      <c r="K14" s="1"/>
      <c r="N14" s="38">
        <f t="shared" si="0"/>
        <v>1</v>
      </c>
      <c r="O14" s="38">
        <f t="shared" si="0"/>
        <v>0</v>
      </c>
      <c r="P14" s="38">
        <f t="shared" si="0"/>
        <v>1</v>
      </c>
      <c r="Q14" s="38">
        <f t="shared" si="0"/>
        <v>0</v>
      </c>
      <c r="R14" s="38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9" t="s">
        <v>110</v>
      </c>
      <c r="G15" s="40"/>
      <c r="H15" s="40"/>
      <c r="I15" s="40"/>
      <c r="J15" s="40"/>
      <c r="K15" s="41"/>
      <c r="N15" s="38">
        <f t="shared" si="0"/>
        <v>0</v>
      </c>
      <c r="O15" s="38">
        <f t="shared" si="0"/>
        <v>0</v>
      </c>
      <c r="P15" s="38">
        <f t="shared" si="0"/>
        <v>0</v>
      </c>
      <c r="Q15" s="38">
        <f t="shared" si="0"/>
        <v>0</v>
      </c>
      <c r="R15" s="38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9" t="s">
        <v>111</v>
      </c>
      <c r="G16" s="40"/>
      <c r="H16" s="40"/>
      <c r="I16" s="40"/>
      <c r="J16" s="40"/>
      <c r="K16" s="41"/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</row>
    <row r="17" spans="3:18" ht="24" customHeight="1">
      <c r="C17" s="2">
        <v>11</v>
      </c>
      <c r="D17" s="3" t="s">
        <v>108</v>
      </c>
      <c r="E17" s="4" t="s">
        <v>35</v>
      </c>
      <c r="F17" s="34" t="s">
        <v>109</v>
      </c>
      <c r="G17" s="25"/>
      <c r="H17" s="26" t="s">
        <v>109</v>
      </c>
      <c r="I17" s="26"/>
      <c r="J17" s="27"/>
      <c r="K17" s="1"/>
      <c r="N17" s="38">
        <f t="shared" si="0"/>
        <v>1</v>
      </c>
      <c r="O17" s="38">
        <f t="shared" si="0"/>
        <v>0</v>
      </c>
      <c r="P17" s="38">
        <f t="shared" si="0"/>
        <v>1</v>
      </c>
      <c r="Q17" s="38">
        <f t="shared" si="0"/>
        <v>0</v>
      </c>
      <c r="R17" s="38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109</v>
      </c>
      <c r="G18" s="25"/>
      <c r="H18" s="26" t="s">
        <v>109</v>
      </c>
      <c r="I18" s="26"/>
      <c r="J18" s="27"/>
      <c r="K18" s="1"/>
      <c r="N18" s="38">
        <f t="shared" si="0"/>
        <v>1</v>
      </c>
      <c r="O18" s="38">
        <f t="shared" si="0"/>
        <v>0</v>
      </c>
      <c r="P18" s="38">
        <f t="shared" si="0"/>
        <v>1</v>
      </c>
      <c r="Q18" s="38">
        <f t="shared" si="0"/>
        <v>0</v>
      </c>
      <c r="R18" s="38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109</v>
      </c>
      <c r="G19" s="25"/>
      <c r="H19" s="26"/>
      <c r="I19" s="26" t="s">
        <v>109</v>
      </c>
      <c r="J19" s="27"/>
      <c r="K19" s="1"/>
      <c r="N19" s="38">
        <f t="shared" si="0"/>
        <v>1</v>
      </c>
      <c r="O19" s="38">
        <f t="shared" si="0"/>
        <v>0</v>
      </c>
      <c r="P19" s="38">
        <f t="shared" si="0"/>
        <v>0</v>
      </c>
      <c r="Q19" s="38">
        <f t="shared" si="0"/>
        <v>1</v>
      </c>
      <c r="R19" s="38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4" t="s">
        <v>109</v>
      </c>
      <c r="G20" s="25"/>
      <c r="H20" s="26"/>
      <c r="I20" s="26" t="s">
        <v>109</v>
      </c>
      <c r="J20" s="27"/>
      <c r="K20" s="1"/>
      <c r="N20" s="38">
        <f t="shared" si="0"/>
        <v>1</v>
      </c>
      <c r="O20" s="38">
        <f t="shared" si="0"/>
        <v>0</v>
      </c>
      <c r="P20" s="38">
        <f t="shared" si="0"/>
        <v>0</v>
      </c>
      <c r="Q20" s="38">
        <f t="shared" si="0"/>
        <v>1</v>
      </c>
      <c r="R20" s="38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9" t="s">
        <v>110</v>
      </c>
      <c r="G21" s="40"/>
      <c r="H21" s="40"/>
      <c r="I21" s="40"/>
      <c r="J21" s="40"/>
      <c r="K21" s="41"/>
      <c r="N21" s="38">
        <f t="shared" si="0"/>
        <v>0</v>
      </c>
      <c r="O21" s="38">
        <f t="shared" si="0"/>
        <v>0</v>
      </c>
      <c r="P21" s="38">
        <f t="shared" si="0"/>
        <v>0</v>
      </c>
      <c r="Q21" s="38">
        <f t="shared" si="0"/>
        <v>0</v>
      </c>
      <c r="R21" s="38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110</v>
      </c>
      <c r="G22" s="40"/>
      <c r="H22" s="40"/>
      <c r="I22" s="40"/>
      <c r="J22" s="40"/>
      <c r="K22" s="41"/>
      <c r="N22" s="38">
        <f t="shared" si="0"/>
        <v>0</v>
      </c>
      <c r="O22" s="38">
        <f t="shared" si="0"/>
        <v>0</v>
      </c>
      <c r="P22" s="38">
        <f t="shared" si="0"/>
        <v>0</v>
      </c>
      <c r="Q22" s="38">
        <f t="shared" si="0"/>
        <v>0</v>
      </c>
      <c r="R22" s="38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109</v>
      </c>
      <c r="G23" s="25"/>
      <c r="H23" s="26"/>
      <c r="I23" s="26" t="s">
        <v>109</v>
      </c>
      <c r="J23" s="27"/>
      <c r="K23" s="1"/>
      <c r="N23" s="38">
        <f t="shared" si="0"/>
        <v>1</v>
      </c>
      <c r="O23" s="38">
        <f t="shared" si="0"/>
        <v>0</v>
      </c>
      <c r="P23" s="38">
        <f t="shared" si="0"/>
        <v>0</v>
      </c>
      <c r="Q23" s="38">
        <f t="shared" si="0"/>
        <v>1</v>
      </c>
      <c r="R23" s="38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109</v>
      </c>
      <c r="G24" s="25"/>
      <c r="H24" s="26"/>
      <c r="I24" s="26" t="s">
        <v>109</v>
      </c>
      <c r="J24" s="27"/>
      <c r="K24" s="1"/>
      <c r="N24" s="38">
        <f t="shared" ref="N24:R33" si="1">IF(F24:F50="+",1,0)</f>
        <v>1</v>
      </c>
      <c r="O24" s="38">
        <f t="shared" si="1"/>
        <v>0</v>
      </c>
      <c r="P24" s="38">
        <f t="shared" si="1"/>
        <v>0</v>
      </c>
      <c r="Q24" s="38">
        <f t="shared" si="1"/>
        <v>1</v>
      </c>
      <c r="R24" s="38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109</v>
      </c>
      <c r="G25" s="25" t="s">
        <v>109</v>
      </c>
      <c r="H25" s="26"/>
      <c r="I25" s="26"/>
      <c r="J25" s="27"/>
      <c r="K25" s="1"/>
      <c r="N25" s="38">
        <f t="shared" si="1"/>
        <v>1</v>
      </c>
      <c r="O25" s="38">
        <f t="shared" si="1"/>
        <v>1</v>
      </c>
      <c r="P25" s="38">
        <f t="shared" si="1"/>
        <v>0</v>
      </c>
      <c r="Q25" s="38">
        <f t="shared" si="1"/>
        <v>0</v>
      </c>
      <c r="R25" s="38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109</v>
      </c>
      <c r="G26" s="25"/>
      <c r="H26" s="26" t="s">
        <v>109</v>
      </c>
      <c r="I26" s="26"/>
      <c r="J26" s="27"/>
      <c r="K26" s="1"/>
      <c r="N26" s="38">
        <f t="shared" si="1"/>
        <v>1</v>
      </c>
      <c r="O26" s="38">
        <f t="shared" si="1"/>
        <v>0</v>
      </c>
      <c r="P26" s="38">
        <f t="shared" si="1"/>
        <v>1</v>
      </c>
      <c r="Q26" s="38">
        <f t="shared" si="1"/>
        <v>0</v>
      </c>
      <c r="R26" s="38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109</v>
      </c>
      <c r="G27" s="25" t="s">
        <v>109</v>
      </c>
      <c r="H27" s="26"/>
      <c r="I27" s="26"/>
      <c r="J27" s="27"/>
      <c r="K27" s="1"/>
      <c r="N27" s="38">
        <f t="shared" si="1"/>
        <v>1</v>
      </c>
      <c r="O27" s="38">
        <f t="shared" si="1"/>
        <v>1</v>
      </c>
      <c r="P27" s="38">
        <f t="shared" si="1"/>
        <v>0</v>
      </c>
      <c r="Q27" s="38">
        <f t="shared" si="1"/>
        <v>0</v>
      </c>
      <c r="R27" s="38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4" t="s">
        <v>109</v>
      </c>
      <c r="G28" s="25" t="s">
        <v>109</v>
      </c>
      <c r="H28" s="26"/>
      <c r="I28" s="26"/>
      <c r="J28" s="27"/>
      <c r="K28" s="1"/>
      <c r="N28" s="38">
        <f t="shared" si="1"/>
        <v>1</v>
      </c>
      <c r="O28" s="38">
        <f t="shared" si="1"/>
        <v>1</v>
      </c>
      <c r="P28" s="38">
        <f t="shared" si="1"/>
        <v>0</v>
      </c>
      <c r="Q28" s="38">
        <f t="shared" si="1"/>
        <v>0</v>
      </c>
      <c r="R28" s="38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109</v>
      </c>
      <c r="G29" s="25" t="s">
        <v>109</v>
      </c>
      <c r="H29" s="26"/>
      <c r="I29" s="26"/>
      <c r="J29" s="27"/>
      <c r="K29" s="1"/>
      <c r="N29" s="38">
        <f t="shared" si="1"/>
        <v>1</v>
      </c>
      <c r="O29" s="38">
        <f t="shared" si="1"/>
        <v>1</v>
      </c>
      <c r="P29" s="38">
        <f t="shared" si="1"/>
        <v>0</v>
      </c>
      <c r="Q29" s="38">
        <f t="shared" si="1"/>
        <v>0</v>
      </c>
      <c r="R29" s="38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4" t="s">
        <v>109</v>
      </c>
      <c r="G30" s="25"/>
      <c r="H30" s="26"/>
      <c r="I30" s="26" t="s">
        <v>109</v>
      </c>
      <c r="J30" s="27"/>
      <c r="K30" s="1"/>
      <c r="N30" s="38">
        <f t="shared" si="1"/>
        <v>1</v>
      </c>
      <c r="O30" s="38">
        <f t="shared" si="1"/>
        <v>0</v>
      </c>
      <c r="P30" s="38">
        <f t="shared" si="1"/>
        <v>0</v>
      </c>
      <c r="Q30" s="38">
        <f t="shared" si="1"/>
        <v>1</v>
      </c>
      <c r="R30" s="38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109</v>
      </c>
      <c r="G31" s="25" t="s">
        <v>109</v>
      </c>
      <c r="H31" s="26"/>
      <c r="I31" s="26"/>
      <c r="J31" s="27"/>
      <c r="K31" s="1"/>
      <c r="N31" s="38">
        <f t="shared" si="1"/>
        <v>1</v>
      </c>
      <c r="O31" s="38">
        <f t="shared" si="1"/>
        <v>1</v>
      </c>
      <c r="P31" s="38">
        <f t="shared" si="1"/>
        <v>0</v>
      </c>
      <c r="Q31" s="38">
        <f t="shared" si="1"/>
        <v>0</v>
      </c>
      <c r="R31" s="38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4" t="s">
        <v>109</v>
      </c>
      <c r="G32" s="25" t="s">
        <v>109</v>
      </c>
      <c r="H32" s="26"/>
      <c r="I32" s="26"/>
      <c r="J32" s="27"/>
      <c r="K32" s="1"/>
      <c r="N32" s="38">
        <f t="shared" si="1"/>
        <v>1</v>
      </c>
      <c r="O32" s="38">
        <f t="shared" si="1"/>
        <v>1</v>
      </c>
      <c r="P32" s="38">
        <f t="shared" si="1"/>
        <v>0</v>
      </c>
      <c r="Q32" s="38" t="s">
        <v>49</v>
      </c>
      <c r="R32" s="38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9" t="s">
        <v>111</v>
      </c>
      <c r="G33" s="40"/>
      <c r="H33" s="40"/>
      <c r="I33" s="40"/>
      <c r="J33" s="40"/>
      <c r="K33" s="41"/>
      <c r="N33" s="38">
        <f t="shared" si="1"/>
        <v>0</v>
      </c>
      <c r="O33" s="38">
        <f t="shared" si="1"/>
        <v>0</v>
      </c>
      <c r="P33" s="38">
        <f t="shared" si="1"/>
        <v>0</v>
      </c>
      <c r="Q33" s="38">
        <f t="shared" si="1"/>
        <v>0</v>
      </c>
      <c r="R33" s="38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20</v>
      </c>
      <c r="G34" s="8">
        <f>SUM(O7:O33)</f>
        <v>10</v>
      </c>
      <c r="H34" s="8">
        <f>SUM(P7:P33)</f>
        <v>5</v>
      </c>
      <c r="I34" s="8">
        <f>SUM(Q7:Q33)</f>
        <v>5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F16:K16"/>
    <mergeCell ref="F21:K21"/>
    <mergeCell ref="F22:K22"/>
    <mergeCell ref="F33:K33"/>
    <mergeCell ref="C1:J1"/>
    <mergeCell ref="C2:K2"/>
    <mergeCell ref="C3:K5"/>
    <mergeCell ref="F8:K8"/>
    <mergeCell ref="F11:K11"/>
    <mergeCell ref="F15:K15"/>
  </mergeCells>
  <pageMargins left="0" right="0" top="0" bottom="0" header="0.19685039370078741" footer="0.31496062992125984"/>
  <pageSetup paperSize="9" scale="9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R37"/>
  <sheetViews>
    <sheetView workbookViewId="0">
      <selection activeCell="M11" sqref="M11"/>
    </sheetView>
  </sheetViews>
  <sheetFormatPr defaultRowHeight="15"/>
  <cols>
    <col min="1" max="1" width="0.140625" style="35" customWidth="1"/>
    <col min="2" max="2" width="0" style="35" hidden="1" customWidth="1"/>
    <col min="3" max="3" width="4.28515625" style="35" customWidth="1"/>
    <col min="4" max="4" width="37.42578125" style="35" customWidth="1"/>
    <col min="5" max="5" width="14.42578125" style="35" customWidth="1"/>
    <col min="6" max="6" width="8.42578125" style="35" customWidth="1"/>
    <col min="7" max="7" width="6.42578125" style="35" customWidth="1"/>
    <col min="8" max="8" width="6" style="35" customWidth="1"/>
    <col min="9" max="9" width="6.140625" style="35" customWidth="1"/>
    <col min="10" max="10" width="7.140625" style="35" customWidth="1"/>
    <col min="11" max="11" width="12.140625" style="35" customWidth="1"/>
    <col min="12" max="16384" width="9.140625" style="35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8" t="s">
        <v>96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>
      <c r="C4" s="48"/>
      <c r="D4" s="48"/>
      <c r="E4" s="48"/>
      <c r="F4" s="48"/>
      <c r="G4" s="48"/>
      <c r="H4" s="48"/>
      <c r="I4" s="48"/>
      <c r="J4" s="48"/>
      <c r="K4" s="48"/>
    </row>
    <row r="5" spans="3:18" ht="48.75" customHeight="1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109</v>
      </c>
      <c r="G7" s="26" t="s">
        <v>109</v>
      </c>
      <c r="H7" s="26"/>
      <c r="I7" s="26"/>
      <c r="J7" s="27"/>
      <c r="K7" s="23" t="s">
        <v>43</v>
      </c>
      <c r="N7" s="35">
        <f t="shared" ref="N7:N31" si="0">IF(F7:F33="+",1,0)</f>
        <v>1</v>
      </c>
      <c r="O7" s="35">
        <f t="shared" ref="O7:O31" si="1">IF(G7:G33="+",1,0)</f>
        <v>1</v>
      </c>
      <c r="P7" s="35">
        <f t="shared" ref="P7:P31" si="2">IF(H7:H33="+",1,0)</f>
        <v>0</v>
      </c>
      <c r="Q7" s="35">
        <f t="shared" ref="Q7:Q31" si="3">IF(I7:I33="+",1,0)</f>
        <v>0</v>
      </c>
      <c r="R7" s="35">
        <f t="shared" ref="R7:R31" si="4"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110</v>
      </c>
      <c r="G8" s="40"/>
      <c r="H8" s="40"/>
      <c r="I8" s="40"/>
      <c r="J8" s="40"/>
      <c r="K8" s="41"/>
      <c r="N8" s="35">
        <f t="shared" si="0"/>
        <v>0</v>
      </c>
      <c r="O8" s="35">
        <f t="shared" si="1"/>
        <v>0</v>
      </c>
      <c r="P8" s="35">
        <f t="shared" si="2"/>
        <v>0</v>
      </c>
      <c r="Q8" s="35">
        <f t="shared" si="3"/>
        <v>0</v>
      </c>
      <c r="R8" s="35">
        <f t="shared" si="4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109</v>
      </c>
      <c r="G9" s="25" t="s">
        <v>109</v>
      </c>
      <c r="H9" s="26"/>
      <c r="I9" s="26"/>
      <c r="J9" s="27"/>
      <c r="K9" s="1"/>
      <c r="N9" s="35">
        <f t="shared" si="0"/>
        <v>1</v>
      </c>
      <c r="O9" s="35">
        <f t="shared" si="1"/>
        <v>1</v>
      </c>
      <c r="P9" s="35">
        <f t="shared" si="2"/>
        <v>0</v>
      </c>
      <c r="Q9" s="35">
        <f t="shared" si="3"/>
        <v>0</v>
      </c>
      <c r="R9" s="35">
        <f t="shared" si="4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109</v>
      </c>
      <c r="G10" s="25"/>
      <c r="H10" s="26"/>
      <c r="I10" s="26" t="s">
        <v>109</v>
      </c>
      <c r="J10" s="27"/>
      <c r="K10" s="1"/>
      <c r="N10" s="35">
        <f t="shared" si="0"/>
        <v>1</v>
      </c>
      <c r="O10" s="35">
        <f t="shared" si="1"/>
        <v>0</v>
      </c>
      <c r="P10" s="35">
        <f t="shared" si="2"/>
        <v>0</v>
      </c>
      <c r="Q10" s="35">
        <f t="shared" si="3"/>
        <v>1</v>
      </c>
      <c r="R10" s="35">
        <f t="shared" si="4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110</v>
      </c>
      <c r="G11" s="40"/>
      <c r="H11" s="40"/>
      <c r="I11" s="40"/>
      <c r="J11" s="40"/>
      <c r="K11" s="41"/>
      <c r="N11" s="35">
        <f t="shared" si="0"/>
        <v>0</v>
      </c>
      <c r="O11" s="35">
        <f t="shared" si="1"/>
        <v>0</v>
      </c>
      <c r="P11" s="35">
        <f t="shared" si="2"/>
        <v>0</v>
      </c>
      <c r="Q11" s="35">
        <f t="shared" si="3"/>
        <v>0</v>
      </c>
      <c r="R11" s="35">
        <f t="shared" si="4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4" t="s">
        <v>109</v>
      </c>
      <c r="G12" s="25" t="s">
        <v>109</v>
      </c>
      <c r="H12" s="26"/>
      <c r="I12" s="26"/>
      <c r="J12" s="27"/>
      <c r="K12" s="1"/>
      <c r="N12" s="35">
        <f t="shared" si="0"/>
        <v>1</v>
      </c>
      <c r="O12" s="35">
        <f t="shared" si="1"/>
        <v>1</v>
      </c>
      <c r="P12" s="35">
        <f t="shared" si="2"/>
        <v>0</v>
      </c>
      <c r="Q12" s="35">
        <f t="shared" si="3"/>
        <v>0</v>
      </c>
      <c r="R12" s="35">
        <f t="shared" si="4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4" t="s">
        <v>109</v>
      </c>
      <c r="G13" s="25"/>
      <c r="H13" s="26" t="s">
        <v>109</v>
      </c>
      <c r="I13" s="26"/>
      <c r="J13" s="27"/>
      <c r="K13" s="1"/>
      <c r="N13" s="35">
        <f t="shared" si="0"/>
        <v>1</v>
      </c>
      <c r="O13" s="35">
        <f t="shared" si="1"/>
        <v>0</v>
      </c>
      <c r="P13" s="35">
        <f t="shared" si="2"/>
        <v>1</v>
      </c>
      <c r="Q13" s="35">
        <f t="shared" si="3"/>
        <v>0</v>
      </c>
      <c r="R13" s="35">
        <f t="shared" si="4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109</v>
      </c>
      <c r="G14" s="25"/>
      <c r="H14" s="26"/>
      <c r="I14" s="26" t="s">
        <v>109</v>
      </c>
      <c r="J14" s="27"/>
      <c r="K14" s="1"/>
      <c r="N14" s="35">
        <f t="shared" si="0"/>
        <v>1</v>
      </c>
      <c r="O14" s="35">
        <f t="shared" si="1"/>
        <v>0</v>
      </c>
      <c r="P14" s="35">
        <f t="shared" si="2"/>
        <v>0</v>
      </c>
      <c r="Q14" s="35">
        <f t="shared" si="3"/>
        <v>1</v>
      </c>
      <c r="R14" s="35">
        <f t="shared" si="4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9" t="s">
        <v>110</v>
      </c>
      <c r="G15" s="40"/>
      <c r="H15" s="40"/>
      <c r="I15" s="40"/>
      <c r="J15" s="40"/>
      <c r="K15" s="41"/>
      <c r="N15" s="35">
        <f t="shared" si="0"/>
        <v>0</v>
      </c>
      <c r="O15" s="35">
        <f t="shared" si="1"/>
        <v>0</v>
      </c>
      <c r="P15" s="35">
        <f t="shared" si="2"/>
        <v>0</v>
      </c>
      <c r="Q15" s="35">
        <f t="shared" si="3"/>
        <v>0</v>
      </c>
      <c r="R15" s="35">
        <f t="shared" si="4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9" t="s">
        <v>111</v>
      </c>
      <c r="G16" s="40"/>
      <c r="H16" s="40"/>
      <c r="I16" s="40"/>
      <c r="J16" s="40"/>
      <c r="K16" s="41"/>
      <c r="N16" s="35">
        <f t="shared" si="0"/>
        <v>0</v>
      </c>
      <c r="O16" s="35">
        <f t="shared" si="1"/>
        <v>0</v>
      </c>
      <c r="P16" s="35">
        <f t="shared" si="2"/>
        <v>0</v>
      </c>
      <c r="Q16" s="35">
        <f t="shared" si="3"/>
        <v>0</v>
      </c>
      <c r="R16" s="35">
        <f t="shared" si="4"/>
        <v>0</v>
      </c>
    </row>
    <row r="17" spans="3:18" ht="24" customHeight="1">
      <c r="C17" s="2">
        <v>11</v>
      </c>
      <c r="D17" s="3" t="s">
        <v>108</v>
      </c>
      <c r="E17" s="4" t="s">
        <v>35</v>
      </c>
      <c r="F17" s="34" t="s">
        <v>109</v>
      </c>
      <c r="G17" s="25" t="s">
        <v>109</v>
      </c>
      <c r="H17" s="26"/>
      <c r="I17" s="26"/>
      <c r="J17" s="27"/>
      <c r="K17" s="1"/>
      <c r="N17" s="35">
        <f t="shared" si="0"/>
        <v>1</v>
      </c>
      <c r="O17" s="35">
        <f t="shared" si="1"/>
        <v>1</v>
      </c>
      <c r="P17" s="35">
        <f t="shared" si="2"/>
        <v>0</v>
      </c>
      <c r="Q17" s="35">
        <f t="shared" si="3"/>
        <v>0</v>
      </c>
      <c r="R17" s="35">
        <f t="shared" si="4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109</v>
      </c>
      <c r="G18" s="25" t="s">
        <v>109</v>
      </c>
      <c r="H18" s="26"/>
      <c r="I18" s="26"/>
      <c r="J18" s="27"/>
      <c r="K18" s="1"/>
      <c r="N18" s="35">
        <f t="shared" si="0"/>
        <v>1</v>
      </c>
      <c r="O18" s="35">
        <f t="shared" si="1"/>
        <v>1</v>
      </c>
      <c r="P18" s="35">
        <f t="shared" si="2"/>
        <v>0</v>
      </c>
      <c r="Q18" s="35">
        <f t="shared" si="3"/>
        <v>0</v>
      </c>
      <c r="R18" s="35">
        <f t="shared" si="4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109</v>
      </c>
      <c r="G19" s="25" t="s">
        <v>109</v>
      </c>
      <c r="H19" s="26"/>
      <c r="I19" s="26"/>
      <c r="J19" s="27"/>
      <c r="K19" s="1"/>
      <c r="N19" s="35">
        <f t="shared" si="0"/>
        <v>1</v>
      </c>
      <c r="O19" s="35">
        <f t="shared" si="1"/>
        <v>1</v>
      </c>
      <c r="P19" s="35">
        <f t="shared" si="2"/>
        <v>0</v>
      </c>
      <c r="Q19" s="35">
        <f t="shared" si="3"/>
        <v>0</v>
      </c>
      <c r="R19" s="35">
        <f t="shared" si="4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4" t="s">
        <v>109</v>
      </c>
      <c r="G20" s="25" t="s">
        <v>109</v>
      </c>
      <c r="H20" s="26"/>
      <c r="I20" s="26"/>
      <c r="J20" s="27"/>
      <c r="K20" s="1"/>
      <c r="N20" s="35">
        <f t="shared" si="0"/>
        <v>1</v>
      </c>
      <c r="O20" s="35">
        <f t="shared" si="1"/>
        <v>1</v>
      </c>
      <c r="P20" s="35">
        <f t="shared" si="2"/>
        <v>0</v>
      </c>
      <c r="Q20" s="35">
        <f t="shared" si="3"/>
        <v>0</v>
      </c>
      <c r="R20" s="35">
        <f t="shared" si="4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9" t="s">
        <v>110</v>
      </c>
      <c r="G21" s="40"/>
      <c r="H21" s="40"/>
      <c r="I21" s="40"/>
      <c r="J21" s="40"/>
      <c r="K21" s="41"/>
      <c r="N21" s="35">
        <f t="shared" si="0"/>
        <v>0</v>
      </c>
      <c r="O21" s="35">
        <f t="shared" si="1"/>
        <v>0</v>
      </c>
      <c r="P21" s="35">
        <f t="shared" si="2"/>
        <v>0</v>
      </c>
      <c r="Q21" s="35">
        <f t="shared" si="3"/>
        <v>0</v>
      </c>
      <c r="R21" s="35">
        <f t="shared" si="4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110</v>
      </c>
      <c r="G22" s="40"/>
      <c r="H22" s="40"/>
      <c r="I22" s="40"/>
      <c r="J22" s="40"/>
      <c r="K22" s="41"/>
      <c r="N22" s="35">
        <f t="shared" si="0"/>
        <v>0</v>
      </c>
      <c r="O22" s="35">
        <f t="shared" si="1"/>
        <v>0</v>
      </c>
      <c r="P22" s="35">
        <f t="shared" si="2"/>
        <v>0</v>
      </c>
      <c r="Q22" s="35">
        <f t="shared" si="3"/>
        <v>0</v>
      </c>
      <c r="R22" s="35">
        <f t="shared" si="4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109</v>
      </c>
      <c r="G23" s="25"/>
      <c r="H23" s="26"/>
      <c r="I23" s="26" t="s">
        <v>109</v>
      </c>
      <c r="J23" s="27"/>
      <c r="K23" s="1"/>
      <c r="N23" s="35">
        <f t="shared" si="0"/>
        <v>1</v>
      </c>
      <c r="O23" s="35">
        <f t="shared" si="1"/>
        <v>0</v>
      </c>
      <c r="P23" s="35">
        <f t="shared" si="2"/>
        <v>0</v>
      </c>
      <c r="Q23" s="35">
        <f t="shared" si="3"/>
        <v>1</v>
      </c>
      <c r="R23" s="35">
        <f t="shared" si="4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109</v>
      </c>
      <c r="G24" s="25" t="s">
        <v>109</v>
      </c>
      <c r="H24" s="26"/>
      <c r="I24" s="26"/>
      <c r="J24" s="27"/>
      <c r="K24" s="1"/>
      <c r="N24" s="35">
        <f t="shared" si="0"/>
        <v>1</v>
      </c>
      <c r="O24" s="35">
        <f t="shared" si="1"/>
        <v>1</v>
      </c>
      <c r="P24" s="35">
        <f t="shared" si="2"/>
        <v>0</v>
      </c>
      <c r="Q24" s="35">
        <f t="shared" si="3"/>
        <v>0</v>
      </c>
      <c r="R24" s="35">
        <f t="shared" si="4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109</v>
      </c>
      <c r="G25" s="25" t="s">
        <v>109</v>
      </c>
      <c r="H25" s="26"/>
      <c r="I25" s="26"/>
      <c r="J25" s="27"/>
      <c r="K25" s="1"/>
      <c r="N25" s="35">
        <f t="shared" si="0"/>
        <v>1</v>
      </c>
      <c r="O25" s="35">
        <f t="shared" si="1"/>
        <v>1</v>
      </c>
      <c r="P25" s="35">
        <f t="shared" si="2"/>
        <v>0</v>
      </c>
      <c r="Q25" s="35">
        <f t="shared" si="3"/>
        <v>0</v>
      </c>
      <c r="R25" s="35">
        <f t="shared" si="4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109</v>
      </c>
      <c r="G26" s="25"/>
      <c r="H26" s="26"/>
      <c r="I26" s="26" t="s">
        <v>109</v>
      </c>
      <c r="J26" s="27"/>
      <c r="K26" s="1"/>
      <c r="N26" s="35">
        <f t="shared" si="0"/>
        <v>1</v>
      </c>
      <c r="O26" s="35">
        <f t="shared" si="1"/>
        <v>0</v>
      </c>
      <c r="P26" s="35">
        <f t="shared" si="2"/>
        <v>0</v>
      </c>
      <c r="Q26" s="35">
        <f t="shared" si="3"/>
        <v>1</v>
      </c>
      <c r="R26" s="35">
        <f t="shared" si="4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109</v>
      </c>
      <c r="G27" s="25" t="s">
        <v>109</v>
      </c>
      <c r="H27" s="26"/>
      <c r="I27" s="26"/>
      <c r="J27" s="27"/>
      <c r="K27" s="1"/>
      <c r="N27" s="35">
        <f t="shared" si="0"/>
        <v>1</v>
      </c>
      <c r="O27" s="35">
        <f t="shared" si="1"/>
        <v>1</v>
      </c>
      <c r="P27" s="35">
        <f t="shared" si="2"/>
        <v>0</v>
      </c>
      <c r="Q27" s="35">
        <f t="shared" si="3"/>
        <v>0</v>
      </c>
      <c r="R27" s="35">
        <f t="shared" si="4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4" t="s">
        <v>109</v>
      </c>
      <c r="G28" s="25" t="s">
        <v>109</v>
      </c>
      <c r="H28" s="26"/>
      <c r="I28" s="26"/>
      <c r="J28" s="27"/>
      <c r="K28" s="1"/>
      <c r="N28" s="35">
        <f t="shared" si="0"/>
        <v>1</v>
      </c>
      <c r="O28" s="35">
        <f t="shared" si="1"/>
        <v>1</v>
      </c>
      <c r="P28" s="35">
        <f t="shared" si="2"/>
        <v>0</v>
      </c>
      <c r="Q28" s="35">
        <f t="shared" si="3"/>
        <v>0</v>
      </c>
      <c r="R28" s="35">
        <f t="shared" si="4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109</v>
      </c>
      <c r="G29" s="25" t="s">
        <v>109</v>
      </c>
      <c r="H29" s="26"/>
      <c r="I29" s="26"/>
      <c r="J29" s="27"/>
      <c r="K29" s="1"/>
      <c r="N29" s="35">
        <f t="shared" si="0"/>
        <v>1</v>
      </c>
      <c r="O29" s="35">
        <f t="shared" si="1"/>
        <v>1</v>
      </c>
      <c r="P29" s="35">
        <f t="shared" si="2"/>
        <v>0</v>
      </c>
      <c r="Q29" s="35">
        <f t="shared" si="3"/>
        <v>0</v>
      </c>
      <c r="R29" s="35">
        <f t="shared" si="4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4" t="s">
        <v>109</v>
      </c>
      <c r="G30" s="25"/>
      <c r="H30" s="26"/>
      <c r="I30" s="26" t="s">
        <v>109</v>
      </c>
      <c r="J30" s="27"/>
      <c r="K30" s="1"/>
      <c r="N30" s="35">
        <f t="shared" si="0"/>
        <v>1</v>
      </c>
      <c r="O30" s="35">
        <f t="shared" si="1"/>
        <v>0</v>
      </c>
      <c r="P30" s="35">
        <f t="shared" si="2"/>
        <v>0</v>
      </c>
      <c r="Q30" s="35">
        <f t="shared" si="3"/>
        <v>1</v>
      </c>
      <c r="R30" s="35">
        <f t="shared" si="4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109</v>
      </c>
      <c r="G31" s="25" t="s">
        <v>109</v>
      </c>
      <c r="H31" s="26"/>
      <c r="I31" s="26"/>
      <c r="J31" s="27"/>
      <c r="K31" s="1"/>
      <c r="N31" s="35">
        <f t="shared" si="0"/>
        <v>1</v>
      </c>
      <c r="O31" s="35">
        <f t="shared" si="1"/>
        <v>1</v>
      </c>
      <c r="P31" s="35">
        <f t="shared" si="2"/>
        <v>0</v>
      </c>
      <c r="Q31" s="35">
        <f t="shared" si="3"/>
        <v>0</v>
      </c>
      <c r="R31" s="35">
        <f t="shared" si="4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4" t="s">
        <v>109</v>
      </c>
      <c r="G32" s="25" t="s">
        <v>109</v>
      </c>
      <c r="H32" s="26"/>
      <c r="I32" s="26"/>
      <c r="J32" s="27"/>
      <c r="K32" s="1"/>
      <c r="N32" s="35">
        <f>IF(F32:F58="+",1,0)</f>
        <v>1</v>
      </c>
      <c r="O32" s="35">
        <f>IF(G32:G58="+",1,0)</f>
        <v>1</v>
      </c>
      <c r="P32" s="35">
        <f>IF(H32:H58="+",1,0)</f>
        <v>0</v>
      </c>
      <c r="Q32" s="35" t="s">
        <v>49</v>
      </c>
      <c r="R32" s="35">
        <f>IF(J32:J58="+",1,0)</f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9" t="s">
        <v>111</v>
      </c>
      <c r="G33" s="40"/>
      <c r="H33" s="40"/>
      <c r="I33" s="40"/>
      <c r="J33" s="40"/>
      <c r="K33" s="41"/>
      <c r="N33" s="35">
        <f t="shared" ref="N33:R33" si="5">IF(F33:F59="+",1,0)</f>
        <v>0</v>
      </c>
      <c r="O33" s="35">
        <f t="shared" si="5"/>
        <v>0</v>
      </c>
      <c r="P33" s="35">
        <f t="shared" si="5"/>
        <v>0</v>
      </c>
      <c r="Q33" s="35">
        <f t="shared" si="5"/>
        <v>0</v>
      </c>
      <c r="R33" s="35">
        <f t="shared" si="5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20</v>
      </c>
      <c r="G34" s="8">
        <f>SUM(O7:O33)</f>
        <v>14</v>
      </c>
      <c r="H34" s="8">
        <f>SUM(P7:P33)</f>
        <v>1</v>
      </c>
      <c r="I34" s="8">
        <f>SUM(Q7:Q33)</f>
        <v>5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C1:J1"/>
    <mergeCell ref="C2:K2"/>
    <mergeCell ref="C3:K5"/>
    <mergeCell ref="F8:K8"/>
    <mergeCell ref="F11:K11"/>
    <mergeCell ref="F15:K15"/>
    <mergeCell ref="F16:K16"/>
    <mergeCell ref="F21:K21"/>
    <mergeCell ref="F22:K22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C3" sqref="C3:K5"/>
    </sheetView>
  </sheetViews>
  <sheetFormatPr defaultRowHeight="1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2.140625" style="37" customWidth="1"/>
    <col min="12" max="16384" width="9.140625" style="37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8" t="s">
        <v>116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>
      <c r="C4" s="48"/>
      <c r="D4" s="48"/>
      <c r="E4" s="48"/>
      <c r="F4" s="48"/>
      <c r="G4" s="48"/>
      <c r="H4" s="48"/>
      <c r="I4" s="48"/>
      <c r="J4" s="48"/>
      <c r="K4" s="48"/>
    </row>
    <row r="5" spans="3:18" ht="15" customHeight="1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109</v>
      </c>
      <c r="G7" s="34" t="s">
        <v>109</v>
      </c>
      <c r="H7" s="26"/>
      <c r="I7" s="26"/>
      <c r="J7" s="27"/>
      <c r="K7" s="23" t="s">
        <v>43</v>
      </c>
      <c r="N7" s="37">
        <f>IF(F7:F33="+",1,0)</f>
        <v>1</v>
      </c>
      <c r="O7" s="37">
        <f>IF(G7:G33="+",1,0)</f>
        <v>1</v>
      </c>
      <c r="P7" s="37">
        <f>IF(H7:H33="+",1,0)</f>
        <v>0</v>
      </c>
      <c r="Q7" s="37">
        <f>IF(I7:I33="+",1,0)</f>
        <v>0</v>
      </c>
      <c r="R7" s="37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110</v>
      </c>
      <c r="G8" s="40"/>
      <c r="H8" s="40"/>
      <c r="I8" s="40"/>
      <c r="J8" s="40"/>
      <c r="K8" s="41"/>
      <c r="N8" s="37">
        <f t="shared" ref="N8:R23" si="0">IF(F8:F34="+",1,0)</f>
        <v>0</v>
      </c>
      <c r="O8" s="37">
        <f t="shared" si="0"/>
        <v>0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109</v>
      </c>
      <c r="G9" s="34" t="s">
        <v>109</v>
      </c>
      <c r="H9" s="26"/>
      <c r="I9" s="26"/>
      <c r="J9" s="27"/>
      <c r="K9" s="1"/>
      <c r="N9" s="37">
        <f t="shared" si="0"/>
        <v>1</v>
      </c>
      <c r="O9" s="37">
        <f t="shared" si="0"/>
        <v>1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109</v>
      </c>
      <c r="G10" s="34" t="s">
        <v>109</v>
      </c>
      <c r="H10" s="26"/>
      <c r="I10" s="26"/>
      <c r="J10" s="27"/>
      <c r="K10" s="1"/>
      <c r="N10" s="37">
        <f t="shared" si="0"/>
        <v>1</v>
      </c>
      <c r="O10" s="37">
        <f t="shared" si="0"/>
        <v>1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110</v>
      </c>
      <c r="G11" s="40"/>
      <c r="H11" s="40"/>
      <c r="I11" s="40"/>
      <c r="J11" s="40"/>
      <c r="K11" s="41"/>
      <c r="N11" s="37">
        <f t="shared" si="0"/>
        <v>0</v>
      </c>
      <c r="O11" s="37">
        <f t="shared" si="0"/>
        <v>0</v>
      </c>
      <c r="P11" s="37">
        <f t="shared" si="0"/>
        <v>0</v>
      </c>
      <c r="Q11" s="37">
        <f t="shared" si="0"/>
        <v>0</v>
      </c>
      <c r="R11" s="37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4" t="s">
        <v>109</v>
      </c>
      <c r="G12" s="34" t="s">
        <v>109</v>
      </c>
      <c r="H12" s="26"/>
      <c r="I12" s="26"/>
      <c r="J12" s="27"/>
      <c r="K12" s="1"/>
      <c r="N12" s="37">
        <f t="shared" si="0"/>
        <v>1</v>
      </c>
      <c r="O12" s="37">
        <f t="shared" si="0"/>
        <v>1</v>
      </c>
      <c r="P12" s="37">
        <f t="shared" si="0"/>
        <v>0</v>
      </c>
      <c r="Q12" s="37">
        <f t="shared" si="0"/>
        <v>0</v>
      </c>
      <c r="R12" s="37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4" t="s">
        <v>109</v>
      </c>
      <c r="G13" s="34" t="s">
        <v>109</v>
      </c>
      <c r="H13" s="26"/>
      <c r="I13" s="26"/>
      <c r="J13" s="27"/>
      <c r="K13" s="1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109</v>
      </c>
      <c r="G14" s="34" t="s">
        <v>109</v>
      </c>
      <c r="H14" s="26"/>
      <c r="I14" s="26"/>
      <c r="J14" s="27"/>
      <c r="K14" s="1"/>
      <c r="N14" s="37">
        <f t="shared" si="0"/>
        <v>1</v>
      </c>
      <c r="O14" s="37">
        <f t="shared" si="0"/>
        <v>1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9" t="s">
        <v>110</v>
      </c>
      <c r="G15" s="40"/>
      <c r="H15" s="40"/>
      <c r="I15" s="40"/>
      <c r="J15" s="40"/>
      <c r="K15" s="41"/>
      <c r="N15" s="37">
        <f t="shared" si="0"/>
        <v>0</v>
      </c>
      <c r="O15" s="37">
        <f t="shared" si="0"/>
        <v>0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9" t="s">
        <v>111</v>
      </c>
      <c r="G16" s="40"/>
      <c r="H16" s="40"/>
      <c r="I16" s="40"/>
      <c r="J16" s="40"/>
      <c r="K16" s="41"/>
      <c r="N16" s="37">
        <f t="shared" si="0"/>
        <v>0</v>
      </c>
      <c r="O16" s="37">
        <f t="shared" si="0"/>
        <v>0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>
      <c r="C17" s="2">
        <v>11</v>
      </c>
      <c r="D17" s="3" t="s">
        <v>108</v>
      </c>
      <c r="E17" s="4" t="s">
        <v>35</v>
      </c>
      <c r="F17" s="34" t="s">
        <v>109</v>
      </c>
      <c r="G17" s="34"/>
      <c r="H17" s="26"/>
      <c r="I17" s="34" t="s">
        <v>109</v>
      </c>
      <c r="J17" s="27"/>
      <c r="K17" s="1"/>
      <c r="N17" s="37">
        <f t="shared" si="0"/>
        <v>1</v>
      </c>
      <c r="O17" s="37">
        <f t="shared" si="0"/>
        <v>0</v>
      </c>
      <c r="P17" s="37">
        <f t="shared" si="0"/>
        <v>0</v>
      </c>
      <c r="Q17" s="37">
        <f t="shared" si="0"/>
        <v>1</v>
      </c>
      <c r="R17" s="37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109</v>
      </c>
      <c r="G18" s="34"/>
      <c r="H18" s="26"/>
      <c r="I18" s="34" t="s">
        <v>109</v>
      </c>
      <c r="J18" s="27"/>
      <c r="K18" s="1"/>
      <c r="N18" s="37">
        <f t="shared" si="0"/>
        <v>1</v>
      </c>
      <c r="O18" s="37">
        <f t="shared" si="0"/>
        <v>0</v>
      </c>
      <c r="P18" s="37">
        <f t="shared" si="0"/>
        <v>0</v>
      </c>
      <c r="Q18" s="37">
        <f t="shared" si="0"/>
        <v>1</v>
      </c>
      <c r="R18" s="37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109</v>
      </c>
      <c r="G19" s="34" t="s">
        <v>109</v>
      </c>
      <c r="H19" s="26"/>
      <c r="I19" s="26"/>
      <c r="J19" s="27"/>
      <c r="K19" s="1"/>
      <c r="N19" s="37">
        <f t="shared" si="0"/>
        <v>1</v>
      </c>
      <c r="O19" s="37">
        <f t="shared" si="0"/>
        <v>1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4" t="s">
        <v>109</v>
      </c>
      <c r="G20" s="34" t="s">
        <v>109</v>
      </c>
      <c r="H20" s="26"/>
      <c r="I20" s="26"/>
      <c r="J20" s="27"/>
      <c r="K20" s="1"/>
      <c r="N20" s="37">
        <f t="shared" si="0"/>
        <v>1</v>
      </c>
      <c r="O20" s="37">
        <f t="shared" si="0"/>
        <v>1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9" t="s">
        <v>110</v>
      </c>
      <c r="G21" s="40"/>
      <c r="H21" s="40"/>
      <c r="I21" s="40"/>
      <c r="J21" s="40"/>
      <c r="K21" s="41"/>
      <c r="N21" s="37">
        <f t="shared" si="0"/>
        <v>0</v>
      </c>
      <c r="O21" s="37">
        <f t="shared" si="0"/>
        <v>0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110</v>
      </c>
      <c r="G22" s="40"/>
      <c r="H22" s="40"/>
      <c r="I22" s="40"/>
      <c r="J22" s="40"/>
      <c r="K22" s="41"/>
      <c r="N22" s="37">
        <f t="shared" si="0"/>
        <v>0</v>
      </c>
      <c r="O22" s="37">
        <f t="shared" si="0"/>
        <v>0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109</v>
      </c>
      <c r="G23" s="34" t="s">
        <v>109</v>
      </c>
      <c r="H23" s="26"/>
      <c r="I23" s="26"/>
      <c r="J23" s="27"/>
      <c r="K23" s="1"/>
      <c r="N23" s="37">
        <f t="shared" si="0"/>
        <v>1</v>
      </c>
      <c r="O23" s="37">
        <f t="shared" si="0"/>
        <v>1</v>
      </c>
      <c r="P23" s="37">
        <f t="shared" si="0"/>
        <v>0</v>
      </c>
      <c r="Q23" s="37">
        <f t="shared" si="0"/>
        <v>0</v>
      </c>
      <c r="R23" s="37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109</v>
      </c>
      <c r="G24" s="34"/>
      <c r="H24" s="26"/>
      <c r="I24" s="34" t="s">
        <v>109</v>
      </c>
      <c r="J24" s="27"/>
      <c r="K24" s="1"/>
      <c r="N24" s="37">
        <f t="shared" ref="N24:R33" si="1">IF(F24:F50="+",1,0)</f>
        <v>1</v>
      </c>
      <c r="O24" s="37">
        <f t="shared" si="1"/>
        <v>0</v>
      </c>
      <c r="P24" s="37">
        <f t="shared" si="1"/>
        <v>0</v>
      </c>
      <c r="Q24" s="37">
        <f t="shared" si="1"/>
        <v>1</v>
      </c>
      <c r="R24" s="37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109</v>
      </c>
      <c r="G25" s="34" t="s">
        <v>109</v>
      </c>
      <c r="H25" s="26"/>
      <c r="I25" s="26"/>
      <c r="J25" s="27"/>
      <c r="K25" s="1"/>
      <c r="N25" s="37">
        <f t="shared" si="1"/>
        <v>1</v>
      </c>
      <c r="O25" s="37">
        <f t="shared" si="1"/>
        <v>1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109</v>
      </c>
      <c r="G26" s="34"/>
      <c r="H26" s="26"/>
      <c r="I26" s="34" t="s">
        <v>109</v>
      </c>
      <c r="J26" s="27"/>
      <c r="K26" s="1"/>
      <c r="N26" s="37">
        <f t="shared" si="1"/>
        <v>1</v>
      </c>
      <c r="O26" s="37">
        <f t="shared" si="1"/>
        <v>0</v>
      </c>
      <c r="P26" s="37">
        <f t="shared" si="1"/>
        <v>0</v>
      </c>
      <c r="Q26" s="37">
        <f t="shared" si="1"/>
        <v>1</v>
      </c>
      <c r="R26" s="37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109</v>
      </c>
      <c r="G27" s="34" t="s">
        <v>109</v>
      </c>
      <c r="H27" s="26"/>
      <c r="I27" s="26"/>
      <c r="J27" s="27"/>
      <c r="K27" s="1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4" t="s">
        <v>109</v>
      </c>
      <c r="G28" s="34" t="s">
        <v>109</v>
      </c>
      <c r="H28" s="26"/>
      <c r="I28" s="26"/>
      <c r="J28" s="27"/>
      <c r="K28" s="1"/>
      <c r="N28" s="37">
        <f t="shared" si="1"/>
        <v>1</v>
      </c>
      <c r="O28" s="37">
        <f t="shared" si="1"/>
        <v>1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109</v>
      </c>
      <c r="G29" s="34" t="s">
        <v>109</v>
      </c>
      <c r="H29" s="26"/>
      <c r="I29" s="26"/>
      <c r="J29" s="27"/>
      <c r="K29" s="1"/>
      <c r="N29" s="37">
        <f t="shared" si="1"/>
        <v>1</v>
      </c>
      <c r="O29" s="37">
        <f t="shared" si="1"/>
        <v>1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4" t="s">
        <v>109</v>
      </c>
      <c r="G30" s="34" t="s">
        <v>109</v>
      </c>
      <c r="H30" s="26"/>
      <c r="I30" s="26"/>
      <c r="J30" s="27"/>
      <c r="K30" s="1"/>
      <c r="N30" s="37">
        <f t="shared" si="1"/>
        <v>1</v>
      </c>
      <c r="O30" s="37">
        <f t="shared" si="1"/>
        <v>1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109</v>
      </c>
      <c r="G31" s="34" t="s">
        <v>109</v>
      </c>
      <c r="H31" s="26"/>
      <c r="I31" s="26"/>
      <c r="J31" s="27"/>
      <c r="K31" s="1"/>
      <c r="N31" s="37">
        <f t="shared" si="1"/>
        <v>1</v>
      </c>
      <c r="O31" s="37">
        <f t="shared" si="1"/>
        <v>1</v>
      </c>
      <c r="P31" s="37">
        <f t="shared" si="1"/>
        <v>0</v>
      </c>
      <c r="Q31" s="37">
        <f t="shared" si="1"/>
        <v>0</v>
      </c>
      <c r="R31" s="37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4" t="s">
        <v>109</v>
      </c>
      <c r="G32" s="34" t="s">
        <v>109</v>
      </c>
      <c r="H32" s="26"/>
      <c r="I32" s="26"/>
      <c r="J32" s="27"/>
      <c r="K32" s="1"/>
      <c r="N32" s="37">
        <f t="shared" si="1"/>
        <v>1</v>
      </c>
      <c r="O32" s="37">
        <f t="shared" si="1"/>
        <v>1</v>
      </c>
      <c r="P32" s="37">
        <f t="shared" si="1"/>
        <v>0</v>
      </c>
      <c r="Q32" s="37" t="s">
        <v>49</v>
      </c>
      <c r="R32" s="37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9" t="s">
        <v>111</v>
      </c>
      <c r="G33" s="40"/>
      <c r="H33" s="40"/>
      <c r="I33" s="40"/>
      <c r="J33" s="40"/>
      <c r="K33" s="41"/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37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20</v>
      </c>
      <c r="G34" s="8">
        <f>SUM(O7:O33)</f>
        <v>16</v>
      </c>
      <c r="H34" s="8">
        <f>SUM(P7:P33)</f>
        <v>0</v>
      </c>
      <c r="I34" s="8">
        <f>SUM(Q7:Q33)</f>
        <v>4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C1:J1"/>
    <mergeCell ref="C2:K2"/>
    <mergeCell ref="C3:K5"/>
    <mergeCell ref="F8:K8"/>
    <mergeCell ref="F11:K11"/>
    <mergeCell ref="F15:K15"/>
    <mergeCell ref="F16:K16"/>
    <mergeCell ref="F21:K21"/>
    <mergeCell ref="F22:K22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C3" sqref="C3:K5"/>
    </sheetView>
  </sheetViews>
  <sheetFormatPr defaultRowHeight="15"/>
  <cols>
    <col min="1" max="1" width="0.140625" style="38" customWidth="1"/>
    <col min="2" max="2" width="0" style="38" hidden="1" customWidth="1"/>
    <col min="3" max="3" width="4.28515625" style="38" customWidth="1"/>
    <col min="4" max="4" width="37.42578125" style="38" customWidth="1"/>
    <col min="5" max="5" width="14.42578125" style="38" customWidth="1"/>
    <col min="6" max="6" width="8.42578125" style="38" customWidth="1"/>
    <col min="7" max="7" width="6.42578125" style="38" customWidth="1"/>
    <col min="8" max="8" width="6" style="38" customWidth="1"/>
    <col min="9" max="9" width="6.140625" style="38" customWidth="1"/>
    <col min="10" max="10" width="7.140625" style="38" customWidth="1"/>
    <col min="11" max="11" width="12.140625" style="38" customWidth="1"/>
    <col min="12" max="16384" width="9.140625" style="38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8" t="s">
        <v>117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>
      <c r="C4" s="48"/>
      <c r="D4" s="48"/>
      <c r="E4" s="48"/>
      <c r="F4" s="48"/>
      <c r="G4" s="48"/>
      <c r="H4" s="48"/>
      <c r="I4" s="48"/>
      <c r="J4" s="48"/>
      <c r="K4" s="48"/>
    </row>
    <row r="5" spans="3:18" ht="11.25" customHeight="1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109</v>
      </c>
      <c r="G7" s="34" t="s">
        <v>109</v>
      </c>
      <c r="H7" s="26"/>
      <c r="I7" s="26"/>
      <c r="J7" s="27"/>
      <c r="K7" s="23" t="s">
        <v>43</v>
      </c>
      <c r="N7" s="38">
        <f>IF(F7:F33="+",1,0)</f>
        <v>1</v>
      </c>
      <c r="O7" s="38">
        <f>IF(G7:G33="+",1,0)</f>
        <v>1</v>
      </c>
      <c r="P7" s="38">
        <f>IF(H7:H33="+",1,0)</f>
        <v>0</v>
      </c>
      <c r="Q7" s="38">
        <f>IF(I7:I33="+",1,0)</f>
        <v>0</v>
      </c>
      <c r="R7" s="38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110</v>
      </c>
      <c r="G8" s="40"/>
      <c r="H8" s="40"/>
      <c r="I8" s="40"/>
      <c r="J8" s="40"/>
      <c r="K8" s="41"/>
      <c r="N8" s="38">
        <f t="shared" ref="N8:R23" si="0">IF(F8:F34="+",1,0)</f>
        <v>0</v>
      </c>
      <c r="O8" s="38">
        <f t="shared" si="0"/>
        <v>0</v>
      </c>
      <c r="P8" s="38">
        <f t="shared" si="0"/>
        <v>0</v>
      </c>
      <c r="Q8" s="38">
        <f t="shared" si="0"/>
        <v>0</v>
      </c>
      <c r="R8" s="38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109</v>
      </c>
      <c r="G9" s="34" t="s">
        <v>109</v>
      </c>
      <c r="H9" s="26"/>
      <c r="I9" s="26"/>
      <c r="J9" s="27"/>
      <c r="K9" s="1"/>
      <c r="N9" s="38">
        <f t="shared" si="0"/>
        <v>1</v>
      </c>
      <c r="O9" s="38">
        <f t="shared" si="0"/>
        <v>1</v>
      </c>
      <c r="P9" s="38">
        <f t="shared" si="0"/>
        <v>0</v>
      </c>
      <c r="Q9" s="38">
        <f t="shared" si="0"/>
        <v>0</v>
      </c>
      <c r="R9" s="38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109</v>
      </c>
      <c r="G10" s="34" t="s">
        <v>109</v>
      </c>
      <c r="H10" s="26"/>
      <c r="I10" s="26"/>
      <c r="J10" s="27"/>
      <c r="K10" s="1"/>
      <c r="N10" s="38">
        <f t="shared" si="0"/>
        <v>1</v>
      </c>
      <c r="O10" s="38">
        <f t="shared" si="0"/>
        <v>1</v>
      </c>
      <c r="P10" s="38">
        <f t="shared" si="0"/>
        <v>0</v>
      </c>
      <c r="Q10" s="38">
        <f t="shared" si="0"/>
        <v>0</v>
      </c>
      <c r="R10" s="38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110</v>
      </c>
      <c r="G11" s="40"/>
      <c r="H11" s="40"/>
      <c r="I11" s="40"/>
      <c r="J11" s="40"/>
      <c r="K11" s="41"/>
      <c r="N11" s="38">
        <f t="shared" si="0"/>
        <v>0</v>
      </c>
      <c r="O11" s="38">
        <f t="shared" si="0"/>
        <v>0</v>
      </c>
      <c r="P11" s="38">
        <f t="shared" si="0"/>
        <v>0</v>
      </c>
      <c r="Q11" s="38">
        <f t="shared" si="0"/>
        <v>0</v>
      </c>
      <c r="R11" s="38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4" t="s">
        <v>109</v>
      </c>
      <c r="G12" s="34" t="s">
        <v>109</v>
      </c>
      <c r="H12" s="26"/>
      <c r="I12" s="26"/>
      <c r="J12" s="27"/>
      <c r="K12" s="1"/>
      <c r="N12" s="38">
        <f t="shared" si="0"/>
        <v>1</v>
      </c>
      <c r="O12" s="38">
        <f t="shared" si="0"/>
        <v>1</v>
      </c>
      <c r="P12" s="38">
        <f t="shared" si="0"/>
        <v>0</v>
      </c>
      <c r="Q12" s="38">
        <f t="shared" si="0"/>
        <v>0</v>
      </c>
      <c r="R12" s="38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4" t="s">
        <v>109</v>
      </c>
      <c r="G13" s="34" t="s">
        <v>109</v>
      </c>
      <c r="H13" s="26"/>
      <c r="I13" s="26"/>
      <c r="J13" s="27"/>
      <c r="K13" s="1"/>
      <c r="N13" s="38">
        <f t="shared" si="0"/>
        <v>1</v>
      </c>
      <c r="O13" s="38">
        <f t="shared" si="0"/>
        <v>1</v>
      </c>
      <c r="P13" s="38">
        <f t="shared" si="0"/>
        <v>0</v>
      </c>
      <c r="Q13" s="38">
        <f t="shared" si="0"/>
        <v>0</v>
      </c>
      <c r="R13" s="38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109</v>
      </c>
      <c r="G14" s="34" t="s">
        <v>109</v>
      </c>
      <c r="H14" s="26"/>
      <c r="I14" s="26"/>
      <c r="J14" s="27"/>
      <c r="K14" s="1"/>
      <c r="N14" s="38">
        <f t="shared" si="0"/>
        <v>1</v>
      </c>
      <c r="O14" s="38">
        <f t="shared" si="0"/>
        <v>1</v>
      </c>
      <c r="P14" s="38">
        <f t="shared" si="0"/>
        <v>0</v>
      </c>
      <c r="Q14" s="38">
        <f t="shared" si="0"/>
        <v>0</v>
      </c>
      <c r="R14" s="38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9" t="s">
        <v>110</v>
      </c>
      <c r="G15" s="40"/>
      <c r="H15" s="40"/>
      <c r="I15" s="40"/>
      <c r="J15" s="40"/>
      <c r="K15" s="41"/>
      <c r="N15" s="38">
        <f t="shared" si="0"/>
        <v>0</v>
      </c>
      <c r="O15" s="38">
        <f t="shared" si="0"/>
        <v>0</v>
      </c>
      <c r="P15" s="38">
        <f t="shared" si="0"/>
        <v>0</v>
      </c>
      <c r="Q15" s="38">
        <f t="shared" si="0"/>
        <v>0</v>
      </c>
      <c r="R15" s="38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9" t="s">
        <v>111</v>
      </c>
      <c r="G16" s="40"/>
      <c r="H16" s="40"/>
      <c r="I16" s="40"/>
      <c r="J16" s="40"/>
      <c r="K16" s="41"/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</row>
    <row r="17" spans="3:18" ht="24" customHeight="1">
      <c r="C17" s="2">
        <v>11</v>
      </c>
      <c r="D17" s="3" t="s">
        <v>108</v>
      </c>
      <c r="E17" s="4" t="s">
        <v>35</v>
      </c>
      <c r="F17" s="34" t="s">
        <v>109</v>
      </c>
      <c r="G17" s="34"/>
      <c r="H17" s="26"/>
      <c r="I17" s="34" t="s">
        <v>109</v>
      </c>
      <c r="J17" s="27"/>
      <c r="K17" s="1"/>
      <c r="N17" s="38">
        <f t="shared" si="0"/>
        <v>1</v>
      </c>
      <c r="O17" s="38">
        <f t="shared" si="0"/>
        <v>0</v>
      </c>
      <c r="P17" s="38">
        <f t="shared" si="0"/>
        <v>0</v>
      </c>
      <c r="Q17" s="38">
        <f t="shared" si="0"/>
        <v>1</v>
      </c>
      <c r="R17" s="38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109</v>
      </c>
      <c r="G18" s="34"/>
      <c r="H18" s="26"/>
      <c r="I18" s="34" t="s">
        <v>109</v>
      </c>
      <c r="J18" s="27"/>
      <c r="K18" s="1"/>
      <c r="N18" s="38">
        <f t="shared" si="0"/>
        <v>1</v>
      </c>
      <c r="O18" s="38">
        <f t="shared" si="0"/>
        <v>0</v>
      </c>
      <c r="P18" s="38">
        <f t="shared" si="0"/>
        <v>0</v>
      </c>
      <c r="Q18" s="38">
        <f t="shared" si="0"/>
        <v>1</v>
      </c>
      <c r="R18" s="38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109</v>
      </c>
      <c r="G19" s="34" t="s">
        <v>109</v>
      </c>
      <c r="H19" s="26"/>
      <c r="I19" s="26"/>
      <c r="J19" s="27"/>
      <c r="K19" s="1"/>
      <c r="N19" s="38">
        <f t="shared" si="0"/>
        <v>1</v>
      </c>
      <c r="O19" s="38">
        <f t="shared" si="0"/>
        <v>1</v>
      </c>
      <c r="P19" s="38">
        <f t="shared" si="0"/>
        <v>0</v>
      </c>
      <c r="Q19" s="38">
        <f t="shared" si="0"/>
        <v>0</v>
      </c>
      <c r="R19" s="38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4" t="s">
        <v>109</v>
      </c>
      <c r="G20" s="34" t="s">
        <v>109</v>
      </c>
      <c r="H20" s="26"/>
      <c r="I20" s="26"/>
      <c r="J20" s="27"/>
      <c r="K20" s="1"/>
      <c r="N20" s="38">
        <f t="shared" si="0"/>
        <v>1</v>
      </c>
      <c r="O20" s="38">
        <f t="shared" si="0"/>
        <v>1</v>
      </c>
      <c r="P20" s="38">
        <f t="shared" si="0"/>
        <v>0</v>
      </c>
      <c r="Q20" s="38">
        <f t="shared" si="0"/>
        <v>0</v>
      </c>
      <c r="R20" s="38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9" t="s">
        <v>110</v>
      </c>
      <c r="G21" s="40"/>
      <c r="H21" s="40"/>
      <c r="I21" s="40"/>
      <c r="J21" s="40"/>
      <c r="K21" s="41"/>
      <c r="N21" s="38">
        <f t="shared" si="0"/>
        <v>0</v>
      </c>
      <c r="O21" s="38">
        <f t="shared" si="0"/>
        <v>0</v>
      </c>
      <c r="P21" s="38">
        <f t="shared" si="0"/>
        <v>0</v>
      </c>
      <c r="Q21" s="38">
        <f t="shared" si="0"/>
        <v>0</v>
      </c>
      <c r="R21" s="38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110</v>
      </c>
      <c r="G22" s="40"/>
      <c r="H22" s="40"/>
      <c r="I22" s="40"/>
      <c r="J22" s="40"/>
      <c r="K22" s="41"/>
      <c r="N22" s="38">
        <f t="shared" si="0"/>
        <v>0</v>
      </c>
      <c r="O22" s="38">
        <f t="shared" si="0"/>
        <v>0</v>
      </c>
      <c r="P22" s="38">
        <f t="shared" si="0"/>
        <v>0</v>
      </c>
      <c r="Q22" s="38">
        <f t="shared" si="0"/>
        <v>0</v>
      </c>
      <c r="R22" s="38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109</v>
      </c>
      <c r="G23" s="34" t="s">
        <v>109</v>
      </c>
      <c r="H23" s="26"/>
      <c r="I23" s="26"/>
      <c r="J23" s="27"/>
      <c r="K23" s="1"/>
      <c r="N23" s="38">
        <f t="shared" si="0"/>
        <v>1</v>
      </c>
      <c r="O23" s="38">
        <f t="shared" si="0"/>
        <v>1</v>
      </c>
      <c r="P23" s="38">
        <f t="shared" si="0"/>
        <v>0</v>
      </c>
      <c r="Q23" s="38">
        <f t="shared" si="0"/>
        <v>0</v>
      </c>
      <c r="R23" s="38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109</v>
      </c>
      <c r="G24" s="34"/>
      <c r="H24" s="26"/>
      <c r="I24" s="34" t="s">
        <v>109</v>
      </c>
      <c r="J24" s="27"/>
      <c r="K24" s="1"/>
      <c r="N24" s="38">
        <f t="shared" ref="N24:R33" si="1">IF(F24:F50="+",1,0)</f>
        <v>1</v>
      </c>
      <c r="O24" s="38">
        <f t="shared" si="1"/>
        <v>0</v>
      </c>
      <c r="P24" s="38">
        <f t="shared" si="1"/>
        <v>0</v>
      </c>
      <c r="Q24" s="38">
        <f t="shared" si="1"/>
        <v>1</v>
      </c>
      <c r="R24" s="38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109</v>
      </c>
      <c r="G25" s="34" t="s">
        <v>109</v>
      </c>
      <c r="H25" s="26"/>
      <c r="I25" s="26"/>
      <c r="J25" s="27"/>
      <c r="K25" s="1"/>
      <c r="N25" s="38">
        <f t="shared" si="1"/>
        <v>1</v>
      </c>
      <c r="O25" s="38">
        <f t="shared" si="1"/>
        <v>1</v>
      </c>
      <c r="P25" s="38">
        <f t="shared" si="1"/>
        <v>0</v>
      </c>
      <c r="Q25" s="38">
        <f t="shared" si="1"/>
        <v>0</v>
      </c>
      <c r="R25" s="38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109</v>
      </c>
      <c r="G26" s="34"/>
      <c r="H26" s="26"/>
      <c r="I26" s="34" t="s">
        <v>109</v>
      </c>
      <c r="J26" s="27"/>
      <c r="K26" s="1"/>
      <c r="N26" s="38">
        <f t="shared" si="1"/>
        <v>1</v>
      </c>
      <c r="O26" s="38">
        <f t="shared" si="1"/>
        <v>0</v>
      </c>
      <c r="P26" s="38">
        <f t="shared" si="1"/>
        <v>0</v>
      </c>
      <c r="Q26" s="38">
        <f t="shared" si="1"/>
        <v>1</v>
      </c>
      <c r="R26" s="38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109</v>
      </c>
      <c r="G27" s="34" t="s">
        <v>109</v>
      </c>
      <c r="H27" s="26"/>
      <c r="I27" s="26"/>
      <c r="J27" s="27"/>
      <c r="K27" s="1"/>
      <c r="N27" s="38">
        <f t="shared" si="1"/>
        <v>1</v>
      </c>
      <c r="O27" s="38">
        <f t="shared" si="1"/>
        <v>1</v>
      </c>
      <c r="P27" s="38">
        <f t="shared" si="1"/>
        <v>0</v>
      </c>
      <c r="Q27" s="38">
        <f t="shared" si="1"/>
        <v>0</v>
      </c>
      <c r="R27" s="38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4" t="s">
        <v>109</v>
      </c>
      <c r="G28" s="34" t="s">
        <v>109</v>
      </c>
      <c r="H28" s="26"/>
      <c r="I28" s="26"/>
      <c r="J28" s="27"/>
      <c r="K28" s="1"/>
      <c r="N28" s="38">
        <f t="shared" si="1"/>
        <v>1</v>
      </c>
      <c r="O28" s="38">
        <f t="shared" si="1"/>
        <v>1</v>
      </c>
      <c r="P28" s="38">
        <f t="shared" si="1"/>
        <v>0</v>
      </c>
      <c r="Q28" s="38">
        <f t="shared" si="1"/>
        <v>0</v>
      </c>
      <c r="R28" s="38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109</v>
      </c>
      <c r="G29" s="34" t="s">
        <v>109</v>
      </c>
      <c r="H29" s="26"/>
      <c r="I29" s="26"/>
      <c r="J29" s="27"/>
      <c r="K29" s="1"/>
      <c r="N29" s="38">
        <f t="shared" si="1"/>
        <v>1</v>
      </c>
      <c r="O29" s="38">
        <f t="shared" si="1"/>
        <v>1</v>
      </c>
      <c r="P29" s="38">
        <f t="shared" si="1"/>
        <v>0</v>
      </c>
      <c r="Q29" s="38">
        <f t="shared" si="1"/>
        <v>0</v>
      </c>
      <c r="R29" s="38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4" t="s">
        <v>109</v>
      </c>
      <c r="G30" s="34" t="s">
        <v>109</v>
      </c>
      <c r="H30" s="26"/>
      <c r="I30" s="26"/>
      <c r="J30" s="27"/>
      <c r="K30" s="1"/>
      <c r="N30" s="38">
        <f t="shared" si="1"/>
        <v>1</v>
      </c>
      <c r="O30" s="38">
        <f t="shared" si="1"/>
        <v>1</v>
      </c>
      <c r="P30" s="38">
        <f t="shared" si="1"/>
        <v>0</v>
      </c>
      <c r="Q30" s="38">
        <f t="shared" si="1"/>
        <v>0</v>
      </c>
      <c r="R30" s="38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109</v>
      </c>
      <c r="G31" s="34" t="s">
        <v>109</v>
      </c>
      <c r="H31" s="26"/>
      <c r="I31" s="26"/>
      <c r="J31" s="27"/>
      <c r="K31" s="1"/>
      <c r="N31" s="38">
        <f t="shared" si="1"/>
        <v>1</v>
      </c>
      <c r="O31" s="38">
        <f t="shared" si="1"/>
        <v>1</v>
      </c>
      <c r="P31" s="38">
        <f t="shared" si="1"/>
        <v>0</v>
      </c>
      <c r="Q31" s="38">
        <f t="shared" si="1"/>
        <v>0</v>
      </c>
      <c r="R31" s="38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4" t="s">
        <v>109</v>
      </c>
      <c r="G32" s="34" t="s">
        <v>109</v>
      </c>
      <c r="H32" s="26"/>
      <c r="I32" s="26"/>
      <c r="J32" s="27"/>
      <c r="K32" s="1"/>
      <c r="N32" s="38">
        <f t="shared" si="1"/>
        <v>1</v>
      </c>
      <c r="O32" s="38">
        <f t="shared" si="1"/>
        <v>1</v>
      </c>
      <c r="P32" s="38">
        <f t="shared" si="1"/>
        <v>0</v>
      </c>
      <c r="Q32" s="38" t="s">
        <v>49</v>
      </c>
      <c r="R32" s="38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9" t="s">
        <v>111</v>
      </c>
      <c r="G33" s="40"/>
      <c r="H33" s="40"/>
      <c r="I33" s="40"/>
      <c r="J33" s="40"/>
      <c r="K33" s="41"/>
      <c r="N33" s="38">
        <f t="shared" si="1"/>
        <v>0</v>
      </c>
      <c r="O33" s="38">
        <f t="shared" si="1"/>
        <v>0</v>
      </c>
      <c r="P33" s="38">
        <f t="shared" si="1"/>
        <v>0</v>
      </c>
      <c r="Q33" s="38">
        <f t="shared" si="1"/>
        <v>0</v>
      </c>
      <c r="R33" s="38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20</v>
      </c>
      <c r="G34" s="8">
        <f>SUM(O7:O33)</f>
        <v>16</v>
      </c>
      <c r="H34" s="8">
        <f>SUM(P7:P33)</f>
        <v>0</v>
      </c>
      <c r="I34" s="8">
        <f>SUM(Q7:Q33)</f>
        <v>4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F16:K16"/>
    <mergeCell ref="F21:K21"/>
    <mergeCell ref="F22:K22"/>
    <mergeCell ref="F33:K33"/>
    <mergeCell ref="C1:J1"/>
    <mergeCell ref="C2:K2"/>
    <mergeCell ref="C3:K5"/>
    <mergeCell ref="F8:K8"/>
    <mergeCell ref="F11:K11"/>
    <mergeCell ref="F15:K15"/>
  </mergeCells>
  <pageMargins left="0" right="0" top="0" bottom="0" header="0.19685039370078741" footer="0.31496062992125984"/>
  <pageSetup paperSize="9" scale="95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1:R37"/>
  <sheetViews>
    <sheetView tabSelected="1" topLeftCell="C1" workbookViewId="0">
      <selection activeCell="M11" sqref="M11"/>
    </sheetView>
  </sheetViews>
  <sheetFormatPr defaultRowHeight="15"/>
  <cols>
    <col min="1" max="1" width="0.140625" style="38" customWidth="1"/>
    <col min="2" max="2" width="0" style="38" hidden="1" customWidth="1"/>
    <col min="3" max="3" width="4.28515625" style="38" customWidth="1"/>
    <col min="4" max="4" width="37.42578125" style="38" customWidth="1"/>
    <col min="5" max="5" width="14.42578125" style="38" customWidth="1"/>
    <col min="6" max="6" width="8.42578125" style="38" customWidth="1"/>
    <col min="7" max="7" width="6.42578125" style="38" customWidth="1"/>
    <col min="8" max="8" width="6" style="38" customWidth="1"/>
    <col min="9" max="9" width="6.140625" style="38" customWidth="1"/>
    <col min="10" max="10" width="7.140625" style="38" customWidth="1"/>
    <col min="11" max="11" width="12.140625" style="38" customWidth="1"/>
    <col min="12" max="16384" width="9.140625" style="38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8" t="s">
        <v>66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>
      <c r="C4" s="48"/>
      <c r="D4" s="48"/>
      <c r="E4" s="48"/>
      <c r="F4" s="48"/>
      <c r="G4" s="48"/>
      <c r="H4" s="48"/>
      <c r="I4" s="48"/>
      <c r="J4" s="48"/>
      <c r="K4" s="48"/>
    </row>
    <row r="5" spans="3:18" ht="51" customHeight="1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109</v>
      </c>
      <c r="G7" s="34" t="s">
        <v>109</v>
      </c>
      <c r="H7" s="26"/>
      <c r="I7" s="26"/>
      <c r="J7" s="27"/>
      <c r="K7" s="23" t="s">
        <v>43</v>
      </c>
      <c r="N7" s="38">
        <f>IF(F7:F33="+",1,0)</f>
        <v>1</v>
      </c>
      <c r="O7" s="38">
        <f>IF(G7:G33="+",1,0)</f>
        <v>1</v>
      </c>
      <c r="P7" s="38">
        <f>IF(H7:H33="+",1,0)</f>
        <v>0</v>
      </c>
      <c r="Q7" s="38">
        <f>IF(I7:I33="+",1,0)</f>
        <v>0</v>
      </c>
      <c r="R7" s="38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110</v>
      </c>
      <c r="G8" s="40"/>
      <c r="H8" s="40"/>
      <c r="I8" s="40"/>
      <c r="J8" s="40"/>
      <c r="K8" s="41"/>
      <c r="N8" s="38">
        <f t="shared" ref="N8:R23" si="0">IF(F8:F34="+",1,0)</f>
        <v>0</v>
      </c>
      <c r="O8" s="38">
        <f t="shared" si="0"/>
        <v>0</v>
      </c>
      <c r="P8" s="38">
        <f t="shared" si="0"/>
        <v>0</v>
      </c>
      <c r="Q8" s="38">
        <f t="shared" si="0"/>
        <v>0</v>
      </c>
      <c r="R8" s="38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109</v>
      </c>
      <c r="G9" s="34" t="s">
        <v>109</v>
      </c>
      <c r="H9" s="26"/>
      <c r="I9" s="26"/>
      <c r="J9" s="27"/>
      <c r="K9" s="1"/>
      <c r="N9" s="38">
        <f t="shared" si="0"/>
        <v>1</v>
      </c>
      <c r="O9" s="38">
        <f t="shared" si="0"/>
        <v>1</v>
      </c>
      <c r="P9" s="38">
        <f t="shared" si="0"/>
        <v>0</v>
      </c>
      <c r="Q9" s="38">
        <f t="shared" si="0"/>
        <v>0</v>
      </c>
      <c r="R9" s="38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109</v>
      </c>
      <c r="G10" s="34" t="s">
        <v>109</v>
      </c>
      <c r="H10" s="26"/>
      <c r="I10" s="26"/>
      <c r="J10" s="27"/>
      <c r="K10" s="1"/>
      <c r="N10" s="38">
        <f t="shared" si="0"/>
        <v>1</v>
      </c>
      <c r="O10" s="38">
        <f t="shared" si="0"/>
        <v>1</v>
      </c>
      <c r="P10" s="38">
        <f t="shared" si="0"/>
        <v>0</v>
      </c>
      <c r="Q10" s="38">
        <f t="shared" si="0"/>
        <v>0</v>
      </c>
      <c r="R10" s="38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110</v>
      </c>
      <c r="G11" s="40"/>
      <c r="H11" s="40"/>
      <c r="I11" s="40"/>
      <c r="J11" s="40"/>
      <c r="K11" s="41"/>
      <c r="N11" s="38">
        <f t="shared" si="0"/>
        <v>0</v>
      </c>
      <c r="O11" s="38">
        <f t="shared" si="0"/>
        <v>0</v>
      </c>
      <c r="P11" s="38">
        <f t="shared" si="0"/>
        <v>0</v>
      </c>
      <c r="Q11" s="38">
        <f t="shared" si="0"/>
        <v>0</v>
      </c>
      <c r="R11" s="38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4" t="s">
        <v>109</v>
      </c>
      <c r="G12" s="34" t="s">
        <v>109</v>
      </c>
      <c r="H12" s="26"/>
      <c r="I12" s="26"/>
      <c r="J12" s="27"/>
      <c r="K12" s="1"/>
      <c r="N12" s="38">
        <f t="shared" si="0"/>
        <v>1</v>
      </c>
      <c r="O12" s="38">
        <f t="shared" si="0"/>
        <v>1</v>
      </c>
      <c r="P12" s="38">
        <f t="shared" si="0"/>
        <v>0</v>
      </c>
      <c r="Q12" s="38">
        <f t="shared" si="0"/>
        <v>0</v>
      </c>
      <c r="R12" s="38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4" t="s">
        <v>109</v>
      </c>
      <c r="G13" s="34" t="s">
        <v>109</v>
      </c>
      <c r="H13" s="26"/>
      <c r="I13" s="26"/>
      <c r="J13" s="27"/>
      <c r="K13" s="1"/>
      <c r="N13" s="38">
        <f t="shared" si="0"/>
        <v>1</v>
      </c>
      <c r="O13" s="38">
        <f t="shared" si="0"/>
        <v>1</v>
      </c>
      <c r="P13" s="38">
        <f t="shared" si="0"/>
        <v>0</v>
      </c>
      <c r="Q13" s="38">
        <f t="shared" si="0"/>
        <v>0</v>
      </c>
      <c r="R13" s="38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109</v>
      </c>
      <c r="G14" s="34" t="s">
        <v>109</v>
      </c>
      <c r="H14" s="26"/>
      <c r="I14" s="26"/>
      <c r="J14" s="27"/>
      <c r="K14" s="1"/>
      <c r="N14" s="38">
        <f t="shared" si="0"/>
        <v>1</v>
      </c>
      <c r="O14" s="38">
        <f t="shared" si="0"/>
        <v>1</v>
      </c>
      <c r="P14" s="38">
        <f t="shared" si="0"/>
        <v>0</v>
      </c>
      <c r="Q14" s="38">
        <f t="shared" si="0"/>
        <v>0</v>
      </c>
      <c r="R14" s="38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9" t="s">
        <v>110</v>
      </c>
      <c r="G15" s="40"/>
      <c r="H15" s="40"/>
      <c r="I15" s="40"/>
      <c r="J15" s="40"/>
      <c r="K15" s="41"/>
      <c r="N15" s="38">
        <f t="shared" si="0"/>
        <v>0</v>
      </c>
      <c r="O15" s="38">
        <f t="shared" si="0"/>
        <v>0</v>
      </c>
      <c r="P15" s="38">
        <f t="shared" si="0"/>
        <v>0</v>
      </c>
      <c r="Q15" s="38">
        <f t="shared" si="0"/>
        <v>0</v>
      </c>
      <c r="R15" s="38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9" t="s">
        <v>111</v>
      </c>
      <c r="G16" s="40"/>
      <c r="H16" s="40"/>
      <c r="I16" s="40"/>
      <c r="J16" s="40"/>
      <c r="K16" s="41"/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</row>
    <row r="17" spans="3:18" ht="24" customHeight="1">
      <c r="C17" s="2">
        <v>11</v>
      </c>
      <c r="D17" s="3" t="s">
        <v>108</v>
      </c>
      <c r="E17" s="4" t="s">
        <v>35</v>
      </c>
      <c r="F17" s="34" t="s">
        <v>109</v>
      </c>
      <c r="G17" s="34"/>
      <c r="H17" s="26"/>
      <c r="I17" s="34" t="s">
        <v>109</v>
      </c>
      <c r="J17" s="27"/>
      <c r="K17" s="1"/>
      <c r="N17" s="38">
        <f t="shared" si="0"/>
        <v>1</v>
      </c>
      <c r="O17" s="38">
        <f t="shared" si="0"/>
        <v>0</v>
      </c>
      <c r="P17" s="38">
        <f t="shared" si="0"/>
        <v>0</v>
      </c>
      <c r="Q17" s="38">
        <f t="shared" si="0"/>
        <v>1</v>
      </c>
      <c r="R17" s="38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109</v>
      </c>
      <c r="G18" s="34"/>
      <c r="H18" s="26"/>
      <c r="I18" s="34" t="s">
        <v>109</v>
      </c>
      <c r="J18" s="27"/>
      <c r="K18" s="1"/>
      <c r="N18" s="38">
        <f t="shared" si="0"/>
        <v>1</v>
      </c>
      <c r="O18" s="38">
        <f t="shared" si="0"/>
        <v>0</v>
      </c>
      <c r="P18" s="38">
        <f t="shared" si="0"/>
        <v>0</v>
      </c>
      <c r="Q18" s="38">
        <f t="shared" si="0"/>
        <v>1</v>
      </c>
      <c r="R18" s="38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109</v>
      </c>
      <c r="G19" s="34" t="s">
        <v>109</v>
      </c>
      <c r="H19" s="26"/>
      <c r="I19" s="26"/>
      <c r="J19" s="27"/>
      <c r="K19" s="1"/>
      <c r="N19" s="38">
        <f t="shared" si="0"/>
        <v>1</v>
      </c>
      <c r="O19" s="38">
        <f t="shared" si="0"/>
        <v>1</v>
      </c>
      <c r="P19" s="38">
        <f t="shared" si="0"/>
        <v>0</v>
      </c>
      <c r="Q19" s="38">
        <f t="shared" si="0"/>
        <v>0</v>
      </c>
      <c r="R19" s="38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4" t="s">
        <v>109</v>
      </c>
      <c r="G20" s="34" t="s">
        <v>109</v>
      </c>
      <c r="H20" s="26"/>
      <c r="I20" s="26"/>
      <c r="J20" s="27"/>
      <c r="K20" s="1"/>
      <c r="N20" s="38">
        <f t="shared" si="0"/>
        <v>1</v>
      </c>
      <c r="O20" s="38">
        <f t="shared" si="0"/>
        <v>1</v>
      </c>
      <c r="P20" s="38">
        <f t="shared" si="0"/>
        <v>0</v>
      </c>
      <c r="Q20" s="38">
        <f t="shared" si="0"/>
        <v>0</v>
      </c>
      <c r="R20" s="38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9" t="s">
        <v>110</v>
      </c>
      <c r="G21" s="40"/>
      <c r="H21" s="40"/>
      <c r="I21" s="40"/>
      <c r="J21" s="40"/>
      <c r="K21" s="41"/>
      <c r="N21" s="38">
        <f t="shared" si="0"/>
        <v>0</v>
      </c>
      <c r="O21" s="38">
        <f t="shared" si="0"/>
        <v>0</v>
      </c>
      <c r="P21" s="38">
        <f t="shared" si="0"/>
        <v>0</v>
      </c>
      <c r="Q21" s="38">
        <f t="shared" si="0"/>
        <v>0</v>
      </c>
      <c r="R21" s="38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110</v>
      </c>
      <c r="G22" s="40"/>
      <c r="H22" s="40"/>
      <c r="I22" s="40"/>
      <c r="J22" s="40"/>
      <c r="K22" s="41"/>
      <c r="N22" s="38">
        <f t="shared" si="0"/>
        <v>0</v>
      </c>
      <c r="O22" s="38">
        <f t="shared" si="0"/>
        <v>0</v>
      </c>
      <c r="P22" s="38">
        <f t="shared" si="0"/>
        <v>0</v>
      </c>
      <c r="Q22" s="38">
        <f t="shared" si="0"/>
        <v>0</v>
      </c>
      <c r="R22" s="38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109</v>
      </c>
      <c r="G23" s="34" t="s">
        <v>109</v>
      </c>
      <c r="H23" s="26"/>
      <c r="I23" s="26"/>
      <c r="J23" s="27"/>
      <c r="K23" s="1"/>
      <c r="N23" s="38">
        <f t="shared" si="0"/>
        <v>1</v>
      </c>
      <c r="O23" s="38">
        <f t="shared" si="0"/>
        <v>1</v>
      </c>
      <c r="P23" s="38">
        <f t="shared" si="0"/>
        <v>0</v>
      </c>
      <c r="Q23" s="38">
        <f t="shared" si="0"/>
        <v>0</v>
      </c>
      <c r="R23" s="38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109</v>
      </c>
      <c r="G24" s="34"/>
      <c r="H24" s="26"/>
      <c r="I24" s="34" t="s">
        <v>109</v>
      </c>
      <c r="J24" s="27"/>
      <c r="K24" s="1"/>
      <c r="N24" s="38">
        <f t="shared" ref="N24:R33" si="1">IF(F24:F50="+",1,0)</f>
        <v>1</v>
      </c>
      <c r="O24" s="38">
        <f t="shared" si="1"/>
        <v>0</v>
      </c>
      <c r="P24" s="38">
        <f t="shared" si="1"/>
        <v>0</v>
      </c>
      <c r="Q24" s="38">
        <f t="shared" si="1"/>
        <v>1</v>
      </c>
      <c r="R24" s="38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109</v>
      </c>
      <c r="G25" s="34" t="s">
        <v>109</v>
      </c>
      <c r="H25" s="26"/>
      <c r="I25" s="26"/>
      <c r="J25" s="27"/>
      <c r="K25" s="1"/>
      <c r="N25" s="38">
        <f t="shared" si="1"/>
        <v>1</v>
      </c>
      <c r="O25" s="38">
        <f t="shared" si="1"/>
        <v>1</v>
      </c>
      <c r="P25" s="38">
        <f t="shared" si="1"/>
        <v>0</v>
      </c>
      <c r="Q25" s="38">
        <f t="shared" si="1"/>
        <v>0</v>
      </c>
      <c r="R25" s="38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109</v>
      </c>
      <c r="G26" s="34"/>
      <c r="H26" s="26"/>
      <c r="I26" s="34" t="s">
        <v>109</v>
      </c>
      <c r="J26" s="27"/>
      <c r="K26" s="1"/>
      <c r="N26" s="38">
        <f t="shared" si="1"/>
        <v>1</v>
      </c>
      <c r="O26" s="38">
        <f t="shared" si="1"/>
        <v>0</v>
      </c>
      <c r="P26" s="38">
        <f t="shared" si="1"/>
        <v>0</v>
      </c>
      <c r="Q26" s="38">
        <f t="shared" si="1"/>
        <v>1</v>
      </c>
      <c r="R26" s="38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109</v>
      </c>
      <c r="G27" s="34" t="s">
        <v>109</v>
      </c>
      <c r="H27" s="26"/>
      <c r="I27" s="26"/>
      <c r="J27" s="27"/>
      <c r="K27" s="1"/>
      <c r="N27" s="38">
        <f t="shared" si="1"/>
        <v>1</v>
      </c>
      <c r="O27" s="38">
        <f t="shared" si="1"/>
        <v>1</v>
      </c>
      <c r="P27" s="38">
        <f t="shared" si="1"/>
        <v>0</v>
      </c>
      <c r="Q27" s="38">
        <f t="shared" si="1"/>
        <v>0</v>
      </c>
      <c r="R27" s="38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4" t="s">
        <v>109</v>
      </c>
      <c r="G28" s="34" t="s">
        <v>109</v>
      </c>
      <c r="H28" s="26"/>
      <c r="I28" s="26"/>
      <c r="J28" s="27"/>
      <c r="K28" s="1"/>
      <c r="N28" s="38">
        <f t="shared" si="1"/>
        <v>1</v>
      </c>
      <c r="O28" s="38">
        <f t="shared" si="1"/>
        <v>1</v>
      </c>
      <c r="P28" s="38">
        <f t="shared" si="1"/>
        <v>0</v>
      </c>
      <c r="Q28" s="38">
        <f t="shared" si="1"/>
        <v>0</v>
      </c>
      <c r="R28" s="38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109</v>
      </c>
      <c r="G29" s="34" t="s">
        <v>109</v>
      </c>
      <c r="H29" s="26"/>
      <c r="I29" s="26"/>
      <c r="J29" s="27"/>
      <c r="K29" s="1"/>
      <c r="N29" s="38">
        <f t="shared" si="1"/>
        <v>1</v>
      </c>
      <c r="O29" s="38">
        <f t="shared" si="1"/>
        <v>1</v>
      </c>
      <c r="P29" s="38">
        <f t="shared" si="1"/>
        <v>0</v>
      </c>
      <c r="Q29" s="38">
        <f t="shared" si="1"/>
        <v>0</v>
      </c>
      <c r="R29" s="38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4" t="s">
        <v>109</v>
      </c>
      <c r="G30" s="34" t="s">
        <v>109</v>
      </c>
      <c r="H30" s="26"/>
      <c r="I30" s="26"/>
      <c r="J30" s="27"/>
      <c r="K30" s="1"/>
      <c r="N30" s="38">
        <f t="shared" si="1"/>
        <v>1</v>
      </c>
      <c r="O30" s="38">
        <f t="shared" si="1"/>
        <v>1</v>
      </c>
      <c r="P30" s="38">
        <f t="shared" si="1"/>
        <v>0</v>
      </c>
      <c r="Q30" s="38">
        <f t="shared" si="1"/>
        <v>0</v>
      </c>
      <c r="R30" s="38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109</v>
      </c>
      <c r="G31" s="34" t="s">
        <v>109</v>
      </c>
      <c r="H31" s="26"/>
      <c r="I31" s="26"/>
      <c r="J31" s="27"/>
      <c r="K31" s="1"/>
      <c r="N31" s="38">
        <f t="shared" si="1"/>
        <v>1</v>
      </c>
      <c r="O31" s="38">
        <f t="shared" si="1"/>
        <v>1</v>
      </c>
      <c r="P31" s="38">
        <f t="shared" si="1"/>
        <v>0</v>
      </c>
      <c r="Q31" s="38">
        <f t="shared" si="1"/>
        <v>0</v>
      </c>
      <c r="R31" s="38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4" t="s">
        <v>109</v>
      </c>
      <c r="G32" s="34" t="s">
        <v>109</v>
      </c>
      <c r="H32" s="26"/>
      <c r="I32" s="26"/>
      <c r="J32" s="27"/>
      <c r="K32" s="1"/>
      <c r="N32" s="38">
        <f t="shared" si="1"/>
        <v>1</v>
      </c>
      <c r="O32" s="38">
        <f t="shared" si="1"/>
        <v>1</v>
      </c>
      <c r="P32" s="38">
        <f t="shared" si="1"/>
        <v>0</v>
      </c>
      <c r="Q32" s="38" t="s">
        <v>49</v>
      </c>
      <c r="R32" s="38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9" t="s">
        <v>111</v>
      </c>
      <c r="G33" s="40"/>
      <c r="H33" s="40"/>
      <c r="I33" s="40"/>
      <c r="J33" s="40"/>
      <c r="K33" s="41"/>
      <c r="N33" s="38">
        <f t="shared" si="1"/>
        <v>0</v>
      </c>
      <c r="O33" s="38">
        <f t="shared" si="1"/>
        <v>0</v>
      </c>
      <c r="P33" s="38">
        <f t="shared" si="1"/>
        <v>0</v>
      </c>
      <c r="Q33" s="38">
        <f t="shared" si="1"/>
        <v>0</v>
      </c>
      <c r="R33" s="38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20</v>
      </c>
      <c r="G34" s="8">
        <f>SUM(O7:O33)</f>
        <v>16</v>
      </c>
      <c r="H34" s="8">
        <f>SUM(P7:P33)</f>
        <v>0</v>
      </c>
      <c r="I34" s="8">
        <f>SUM(Q7:Q33)</f>
        <v>4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F16:K16"/>
    <mergeCell ref="F21:K21"/>
    <mergeCell ref="F22:K22"/>
    <mergeCell ref="F33:K33"/>
    <mergeCell ref="C1:J1"/>
    <mergeCell ref="C2:K2"/>
    <mergeCell ref="C3:K5"/>
    <mergeCell ref="F8:K8"/>
    <mergeCell ref="F11:K11"/>
    <mergeCell ref="F15:K15"/>
  </mergeCells>
  <pageMargins left="0" right="0" top="0" bottom="0" header="0.19685039370078741" footer="0.31496062992125984"/>
  <pageSetup paperSize="9" scale="9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F7" sqref="F7:K34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8" t="s">
        <v>68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>
      <c r="C4" s="48"/>
      <c r="D4" s="48"/>
      <c r="E4" s="48"/>
      <c r="F4" s="48"/>
      <c r="G4" s="48"/>
      <c r="H4" s="48"/>
      <c r="I4" s="48"/>
      <c r="J4" s="48"/>
      <c r="K4" s="48"/>
    </row>
    <row r="5" spans="3:18" ht="67.5" customHeight="1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109</v>
      </c>
      <c r="G7" s="34" t="s">
        <v>109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110</v>
      </c>
      <c r="G8" s="40"/>
      <c r="H8" s="40"/>
      <c r="I8" s="40"/>
      <c r="J8" s="40"/>
      <c r="K8" s="41"/>
      <c r="N8" s="30">
        <f t="shared" ref="N8:R23" si="0">IF(F8:F34="+",1,0)</f>
        <v>0</v>
      </c>
      <c r="O8" s="30">
        <f t="shared" si="0"/>
        <v>0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109</v>
      </c>
      <c r="G9" s="34" t="s">
        <v>109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109</v>
      </c>
      <c r="G10" s="34" t="s">
        <v>109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110</v>
      </c>
      <c r="G11" s="40"/>
      <c r="H11" s="40"/>
      <c r="I11" s="40"/>
      <c r="J11" s="40"/>
      <c r="K11" s="41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4" t="s">
        <v>109</v>
      </c>
      <c r="G12" s="34" t="s">
        <v>109</v>
      </c>
      <c r="H12" s="26"/>
      <c r="I12" s="26"/>
      <c r="J12" s="27"/>
      <c r="K12" s="1"/>
      <c r="N12" s="30">
        <f t="shared" si="0"/>
        <v>1</v>
      </c>
      <c r="O12" s="30">
        <f t="shared" si="0"/>
        <v>1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4" t="s">
        <v>109</v>
      </c>
      <c r="G13" s="34" t="s">
        <v>109</v>
      </c>
      <c r="H13" s="26"/>
      <c r="I13" s="26"/>
      <c r="J13" s="27"/>
      <c r="K13" s="1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109</v>
      </c>
      <c r="G14" s="34" t="s">
        <v>109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9" t="s">
        <v>110</v>
      </c>
      <c r="G15" s="40"/>
      <c r="H15" s="40"/>
      <c r="I15" s="40"/>
      <c r="J15" s="40"/>
      <c r="K15" s="41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9" t="s">
        <v>111</v>
      </c>
      <c r="G16" s="40"/>
      <c r="H16" s="40"/>
      <c r="I16" s="40"/>
      <c r="J16" s="40"/>
      <c r="K16" s="41"/>
      <c r="N16" s="30">
        <f t="shared" si="0"/>
        <v>0</v>
      </c>
      <c r="O16" s="30">
        <f t="shared" si="0"/>
        <v>0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108</v>
      </c>
      <c r="E17" s="4" t="s">
        <v>35</v>
      </c>
      <c r="F17" s="34" t="s">
        <v>109</v>
      </c>
      <c r="G17" s="34" t="s">
        <v>109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109</v>
      </c>
      <c r="G18" s="34" t="s">
        <v>109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109</v>
      </c>
      <c r="G19" s="34" t="s">
        <v>109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4" t="s">
        <v>109</v>
      </c>
      <c r="G20" s="34" t="s">
        <v>109</v>
      </c>
      <c r="H20" s="26"/>
      <c r="I20" s="26"/>
      <c r="J20" s="27"/>
      <c r="K20" s="1"/>
      <c r="N20" s="30">
        <f t="shared" si="0"/>
        <v>1</v>
      </c>
      <c r="O20" s="30">
        <f t="shared" si="0"/>
        <v>1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9" t="s">
        <v>110</v>
      </c>
      <c r="G21" s="40"/>
      <c r="H21" s="40"/>
      <c r="I21" s="40"/>
      <c r="J21" s="40"/>
      <c r="K21" s="41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110</v>
      </c>
      <c r="G22" s="40"/>
      <c r="H22" s="40"/>
      <c r="I22" s="40"/>
      <c r="J22" s="40"/>
      <c r="K22" s="41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109</v>
      </c>
      <c r="G23" s="34" t="s">
        <v>109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109</v>
      </c>
      <c r="G24" s="34" t="s">
        <v>109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109</v>
      </c>
      <c r="G25" s="34" t="s">
        <v>109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109</v>
      </c>
      <c r="G26" s="34" t="s">
        <v>109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109</v>
      </c>
      <c r="G27" s="34" t="s">
        <v>109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4" t="s">
        <v>109</v>
      </c>
      <c r="G28" s="34" t="s">
        <v>109</v>
      </c>
      <c r="H28" s="26"/>
      <c r="I28" s="26"/>
      <c r="J28" s="27"/>
      <c r="K28" s="1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109</v>
      </c>
      <c r="G29" s="34" t="s">
        <v>109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4" t="s">
        <v>109</v>
      </c>
      <c r="G30" s="34" t="s">
        <v>109</v>
      </c>
      <c r="H30" s="26"/>
      <c r="I30" s="26"/>
      <c r="J30" s="27"/>
      <c r="K30" s="1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109</v>
      </c>
      <c r="G31" s="34" t="s">
        <v>109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4" t="s">
        <v>109</v>
      </c>
      <c r="G32" s="34" t="s">
        <v>109</v>
      </c>
      <c r="H32" s="26"/>
      <c r="I32" s="26"/>
      <c r="J32" s="27"/>
      <c r="K32" s="1"/>
      <c r="N32" s="30">
        <f t="shared" si="1"/>
        <v>1</v>
      </c>
      <c r="O32" s="30">
        <f t="shared" si="1"/>
        <v>1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9" t="s">
        <v>111</v>
      </c>
      <c r="G33" s="40"/>
      <c r="H33" s="40"/>
      <c r="I33" s="40"/>
      <c r="J33" s="40"/>
      <c r="K33" s="41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20</v>
      </c>
      <c r="G34" s="8">
        <f>SUM(O7:O33)</f>
        <v>20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C1:J1"/>
    <mergeCell ref="C2:K2"/>
    <mergeCell ref="C3:K5"/>
    <mergeCell ref="F8:K8"/>
    <mergeCell ref="F11:K11"/>
    <mergeCell ref="F15:K15"/>
    <mergeCell ref="F16:K16"/>
    <mergeCell ref="F21:K21"/>
    <mergeCell ref="F22:K22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F7" sqref="F7:K34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8" t="s">
        <v>69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>
      <c r="C4" s="48"/>
      <c r="D4" s="48"/>
      <c r="E4" s="48"/>
      <c r="F4" s="48"/>
      <c r="G4" s="48"/>
      <c r="H4" s="48"/>
      <c r="I4" s="48"/>
      <c r="J4" s="48"/>
      <c r="K4" s="48"/>
    </row>
    <row r="5" spans="3:18" ht="65.25" customHeight="1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109</v>
      </c>
      <c r="G7" s="34" t="s">
        <v>109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110</v>
      </c>
      <c r="G8" s="40"/>
      <c r="H8" s="40"/>
      <c r="I8" s="40"/>
      <c r="J8" s="40"/>
      <c r="K8" s="41"/>
      <c r="N8" s="30">
        <f t="shared" ref="N8:R23" si="0">IF(F8:F34="+",1,0)</f>
        <v>0</v>
      </c>
      <c r="O8" s="30">
        <f t="shared" si="0"/>
        <v>0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109</v>
      </c>
      <c r="G9" s="34" t="s">
        <v>109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109</v>
      </c>
      <c r="G10" s="34" t="s">
        <v>109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110</v>
      </c>
      <c r="G11" s="40"/>
      <c r="H11" s="40"/>
      <c r="I11" s="40"/>
      <c r="J11" s="40"/>
      <c r="K11" s="41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4" t="s">
        <v>109</v>
      </c>
      <c r="G12" s="34" t="s">
        <v>109</v>
      </c>
      <c r="H12" s="26"/>
      <c r="I12" s="26"/>
      <c r="J12" s="27"/>
      <c r="K12" s="1"/>
      <c r="N12" s="30">
        <f t="shared" si="0"/>
        <v>1</v>
      </c>
      <c r="O12" s="30">
        <f t="shared" si="0"/>
        <v>1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4" t="s">
        <v>109</v>
      </c>
      <c r="G13" s="34" t="s">
        <v>109</v>
      </c>
      <c r="H13" s="26"/>
      <c r="I13" s="26"/>
      <c r="J13" s="27"/>
      <c r="K13" s="1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109</v>
      </c>
      <c r="G14" s="34" t="s">
        <v>109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9" t="s">
        <v>110</v>
      </c>
      <c r="G15" s="40"/>
      <c r="H15" s="40"/>
      <c r="I15" s="40"/>
      <c r="J15" s="40"/>
      <c r="K15" s="41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9" t="s">
        <v>111</v>
      </c>
      <c r="G16" s="40"/>
      <c r="H16" s="40"/>
      <c r="I16" s="40"/>
      <c r="J16" s="40"/>
      <c r="K16" s="41"/>
      <c r="N16" s="30">
        <f t="shared" si="0"/>
        <v>0</v>
      </c>
      <c r="O16" s="30">
        <f t="shared" si="0"/>
        <v>0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108</v>
      </c>
      <c r="E17" s="4" t="s">
        <v>35</v>
      </c>
      <c r="F17" s="34" t="s">
        <v>109</v>
      </c>
      <c r="G17" s="34" t="s">
        <v>109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109</v>
      </c>
      <c r="G18" s="34" t="s">
        <v>109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109</v>
      </c>
      <c r="G19" s="34" t="s">
        <v>109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4" t="s">
        <v>109</v>
      </c>
      <c r="G20" s="34" t="s">
        <v>109</v>
      </c>
      <c r="H20" s="26"/>
      <c r="I20" s="26"/>
      <c r="J20" s="27"/>
      <c r="K20" s="1"/>
      <c r="N20" s="30">
        <f t="shared" si="0"/>
        <v>1</v>
      </c>
      <c r="O20" s="30">
        <f t="shared" si="0"/>
        <v>1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9" t="s">
        <v>110</v>
      </c>
      <c r="G21" s="40"/>
      <c r="H21" s="40"/>
      <c r="I21" s="40"/>
      <c r="J21" s="40"/>
      <c r="K21" s="41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110</v>
      </c>
      <c r="G22" s="40"/>
      <c r="H22" s="40"/>
      <c r="I22" s="40"/>
      <c r="J22" s="40"/>
      <c r="K22" s="41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109</v>
      </c>
      <c r="G23" s="34" t="s">
        <v>109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109</v>
      </c>
      <c r="G24" s="34" t="s">
        <v>109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109</v>
      </c>
      <c r="G25" s="34" t="s">
        <v>109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109</v>
      </c>
      <c r="G26" s="34" t="s">
        <v>109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109</v>
      </c>
      <c r="G27" s="34" t="s">
        <v>109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4" t="s">
        <v>109</v>
      </c>
      <c r="G28" s="34" t="s">
        <v>109</v>
      </c>
      <c r="H28" s="26"/>
      <c r="I28" s="26"/>
      <c r="J28" s="27"/>
      <c r="K28" s="1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109</v>
      </c>
      <c r="G29" s="34" t="s">
        <v>109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4" t="s">
        <v>109</v>
      </c>
      <c r="G30" s="34" t="s">
        <v>109</v>
      </c>
      <c r="H30" s="26"/>
      <c r="I30" s="26"/>
      <c r="J30" s="27"/>
      <c r="K30" s="1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109</v>
      </c>
      <c r="G31" s="34" t="s">
        <v>109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4" t="s">
        <v>109</v>
      </c>
      <c r="G32" s="34" t="s">
        <v>109</v>
      </c>
      <c r="H32" s="26"/>
      <c r="I32" s="26"/>
      <c r="J32" s="27"/>
      <c r="K32" s="1"/>
      <c r="N32" s="30">
        <f t="shared" si="1"/>
        <v>1</v>
      </c>
      <c r="O32" s="30">
        <f t="shared" si="1"/>
        <v>1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9" t="s">
        <v>111</v>
      </c>
      <c r="G33" s="40"/>
      <c r="H33" s="40"/>
      <c r="I33" s="40"/>
      <c r="J33" s="40"/>
      <c r="K33" s="41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20</v>
      </c>
      <c r="G34" s="8">
        <f>SUM(O7:O33)</f>
        <v>20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C1:J1"/>
    <mergeCell ref="C2:K2"/>
    <mergeCell ref="C3:K5"/>
    <mergeCell ref="F8:K8"/>
    <mergeCell ref="F11:K11"/>
    <mergeCell ref="F15:K15"/>
    <mergeCell ref="F16:K16"/>
    <mergeCell ref="F21:K21"/>
    <mergeCell ref="F22:K22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1:R36"/>
  <sheetViews>
    <sheetView topLeftCell="C1" workbookViewId="0">
      <selection activeCell="F6" sqref="F6:J32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7.140625" style="30" customWidth="1"/>
    <col min="12" max="16384" width="9.140625" style="30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8.75" customHeight="1">
      <c r="C3" s="43" t="s">
        <v>53</v>
      </c>
      <c r="D3" s="44"/>
      <c r="E3" s="44"/>
      <c r="F3" s="44"/>
      <c r="G3" s="44"/>
      <c r="H3" s="44"/>
      <c r="I3" s="44"/>
      <c r="J3" s="44"/>
      <c r="K3" s="44"/>
      <c r="L3" s="9"/>
    </row>
    <row r="4" spans="3:18" ht="23.25" customHeight="1">
      <c r="C4" s="45"/>
      <c r="D4" s="45"/>
      <c r="E4" s="45"/>
      <c r="F4" s="45"/>
      <c r="G4" s="45"/>
      <c r="H4" s="45"/>
      <c r="I4" s="45"/>
      <c r="J4" s="45"/>
      <c r="K4" s="45"/>
      <c r="L4" s="31"/>
    </row>
    <row r="5" spans="3:18" ht="43.5" customHeight="1">
      <c r="C5" s="19" t="s">
        <v>44</v>
      </c>
      <c r="D5" s="17" t="s">
        <v>1</v>
      </c>
      <c r="E5" s="18" t="s">
        <v>39</v>
      </c>
      <c r="F5" s="18" t="s">
        <v>2</v>
      </c>
      <c r="G5" s="18" t="s">
        <v>45</v>
      </c>
      <c r="H5" s="20" t="s">
        <v>46</v>
      </c>
      <c r="I5" s="20" t="s">
        <v>47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37</v>
      </c>
      <c r="E6" s="4" t="s">
        <v>6</v>
      </c>
      <c r="F6" s="34"/>
      <c r="G6" s="26"/>
      <c r="H6" s="26"/>
      <c r="I6" s="26"/>
      <c r="J6" s="27"/>
      <c r="K6" s="23" t="s">
        <v>43</v>
      </c>
      <c r="N6" s="30">
        <f>IF(F6:F32="+",1,0)</f>
        <v>0</v>
      </c>
      <c r="O6" s="30">
        <f>IF(G6:G32="+",1,0)</f>
        <v>0</v>
      </c>
      <c r="P6" s="30">
        <f>IF(H6:H32="+",1,0)</f>
        <v>0</v>
      </c>
      <c r="Q6" s="30">
        <f>IF(I6:I32="+",1,0)</f>
        <v>0</v>
      </c>
      <c r="R6" s="30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4"/>
      <c r="G7" s="25"/>
      <c r="H7" s="26"/>
      <c r="I7" s="26"/>
      <c r="J7" s="27"/>
      <c r="K7" s="1"/>
      <c r="N7" s="30">
        <f t="shared" ref="N7:R22" si="0">IF(F7:F33="+",1,0)</f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4"/>
      <c r="G8" s="25"/>
      <c r="H8" s="26"/>
      <c r="I8" s="26"/>
      <c r="J8" s="27"/>
      <c r="K8" s="1"/>
      <c r="N8" s="30">
        <f t="shared" si="0"/>
        <v>0</v>
      </c>
      <c r="O8" s="30">
        <f t="shared" si="0"/>
        <v>0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4"/>
      <c r="G9" s="25"/>
      <c r="H9" s="26"/>
      <c r="I9" s="26"/>
      <c r="J9" s="27"/>
      <c r="K9" s="1"/>
      <c r="N9" s="30">
        <f t="shared" si="0"/>
        <v>0</v>
      </c>
      <c r="O9" s="30">
        <f t="shared" si="0"/>
        <v>0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4"/>
      <c r="G10" s="25"/>
      <c r="H10" s="26"/>
      <c r="I10" s="26"/>
      <c r="J10" s="27"/>
      <c r="K10" s="1"/>
      <c r="N10" s="30">
        <f t="shared" si="0"/>
        <v>0</v>
      </c>
      <c r="O10" s="30">
        <f t="shared" si="0"/>
        <v>0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4"/>
      <c r="G11" s="25"/>
      <c r="H11" s="26"/>
      <c r="I11" s="26"/>
      <c r="J11" s="27"/>
      <c r="K11" s="1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4"/>
      <c r="G12" s="25"/>
      <c r="H12" s="26"/>
      <c r="I12" s="26"/>
      <c r="J12" s="27"/>
      <c r="K12" s="1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4"/>
      <c r="G13" s="25"/>
      <c r="H13" s="26"/>
      <c r="I13" s="26"/>
      <c r="J13" s="27"/>
      <c r="K13" s="1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24" customHeight="1">
      <c r="C14" s="2">
        <v>9</v>
      </c>
      <c r="D14" s="3" t="s">
        <v>29</v>
      </c>
      <c r="E14" s="4" t="s">
        <v>30</v>
      </c>
      <c r="F14" s="34"/>
      <c r="G14" s="25"/>
      <c r="H14" s="26"/>
      <c r="I14" s="26"/>
      <c r="J14" s="27"/>
      <c r="K14" s="1"/>
      <c r="N14" s="30">
        <f t="shared" si="0"/>
        <v>0</v>
      </c>
      <c r="O14" s="30">
        <f t="shared" si="0"/>
        <v>0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10</v>
      </c>
      <c r="D15" s="3" t="s">
        <v>36</v>
      </c>
      <c r="E15" s="4" t="s">
        <v>35</v>
      </c>
      <c r="F15" s="34"/>
      <c r="G15" s="25"/>
      <c r="H15" s="26"/>
      <c r="I15" s="26"/>
      <c r="J15" s="27"/>
      <c r="K15" s="1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11</v>
      </c>
      <c r="D16" s="3" t="s">
        <v>108</v>
      </c>
      <c r="E16" s="4" t="s">
        <v>35</v>
      </c>
      <c r="F16" s="34"/>
      <c r="G16" s="25"/>
      <c r="H16" s="26"/>
      <c r="I16" s="26"/>
      <c r="J16" s="27"/>
      <c r="K16" s="1"/>
      <c r="N16" s="30">
        <f t="shared" si="0"/>
        <v>0</v>
      </c>
      <c r="O16" s="30">
        <f t="shared" si="0"/>
        <v>0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48</v>
      </c>
      <c r="F17" s="34"/>
      <c r="G17" s="25"/>
      <c r="H17" s="26"/>
      <c r="I17" s="26"/>
      <c r="J17" s="27"/>
      <c r="K17" s="1"/>
      <c r="N17" s="30">
        <f t="shared" si="0"/>
        <v>0</v>
      </c>
      <c r="O17" s="30">
        <f t="shared" si="0"/>
        <v>0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4"/>
      <c r="G18" s="25"/>
      <c r="H18" s="26"/>
      <c r="I18" s="26"/>
      <c r="J18" s="27"/>
      <c r="K18" s="1"/>
      <c r="N18" s="30">
        <f t="shared" si="0"/>
        <v>0</v>
      </c>
      <c r="O18" s="30">
        <f t="shared" si="0"/>
        <v>0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4"/>
      <c r="G19" s="25"/>
      <c r="H19" s="26"/>
      <c r="I19" s="26"/>
      <c r="J19" s="27"/>
      <c r="K19" s="1"/>
      <c r="N19" s="30">
        <f t="shared" si="0"/>
        <v>0</v>
      </c>
      <c r="O19" s="30">
        <f t="shared" si="0"/>
        <v>0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48</v>
      </c>
      <c r="F20" s="34"/>
      <c r="G20" s="25"/>
      <c r="H20" s="26"/>
      <c r="I20" s="26"/>
      <c r="J20" s="27"/>
      <c r="K20" s="1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4"/>
      <c r="G21" s="25"/>
      <c r="H21" s="26"/>
      <c r="I21" s="26"/>
      <c r="J21" s="27"/>
      <c r="K21" s="1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4"/>
      <c r="G22" s="25"/>
      <c r="H22" s="26"/>
      <c r="I22" s="26"/>
      <c r="J22" s="27"/>
      <c r="K22" s="1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4"/>
      <c r="G23" s="25"/>
      <c r="H23" s="26"/>
      <c r="I23" s="26"/>
      <c r="J23" s="27"/>
      <c r="K23" s="1"/>
      <c r="N23" s="30">
        <f t="shared" ref="N23:R32" si="1">IF(F23:F49="+",1,0)</f>
        <v>0</v>
      </c>
      <c r="O23" s="30">
        <f t="shared" si="1"/>
        <v>0</v>
      </c>
      <c r="P23" s="30">
        <f t="shared" si="1"/>
        <v>0</v>
      </c>
      <c r="Q23" s="30">
        <f t="shared" si="1"/>
        <v>0</v>
      </c>
      <c r="R23" s="30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48</v>
      </c>
      <c r="F24" s="34"/>
      <c r="G24" s="25"/>
      <c r="H24" s="26"/>
      <c r="I24" s="26"/>
      <c r="J24" s="27"/>
      <c r="K24" s="1"/>
      <c r="N24" s="30">
        <f t="shared" si="1"/>
        <v>0</v>
      </c>
      <c r="O24" s="30">
        <f t="shared" si="1"/>
        <v>0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4"/>
      <c r="G25" s="25"/>
      <c r="H25" s="26"/>
      <c r="I25" s="26"/>
      <c r="J25" s="27"/>
      <c r="K25" s="1"/>
      <c r="N25" s="30">
        <f t="shared" si="1"/>
        <v>0</v>
      </c>
      <c r="O25" s="30">
        <f t="shared" si="1"/>
        <v>0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48</v>
      </c>
      <c r="F26" s="34"/>
      <c r="G26" s="25"/>
      <c r="H26" s="26"/>
      <c r="I26" s="26"/>
      <c r="J26" s="27"/>
      <c r="K26" s="1"/>
      <c r="N26" s="30">
        <f t="shared" si="1"/>
        <v>0</v>
      </c>
      <c r="O26" s="30">
        <f t="shared" si="1"/>
        <v>0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4"/>
      <c r="G27" s="25"/>
      <c r="H27" s="26"/>
      <c r="I27" s="26"/>
      <c r="J27" s="27"/>
      <c r="K27" s="1"/>
      <c r="N27" s="30">
        <f t="shared" si="1"/>
        <v>0</v>
      </c>
      <c r="O27" s="30">
        <f t="shared" si="1"/>
        <v>0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4"/>
      <c r="G28" s="25"/>
      <c r="H28" s="26"/>
      <c r="I28" s="26"/>
      <c r="J28" s="27"/>
      <c r="K28" s="1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4"/>
      <c r="G29" s="25"/>
      <c r="H29" s="26"/>
      <c r="I29" s="26"/>
      <c r="J29" s="27"/>
      <c r="K29" s="1"/>
      <c r="N29" s="30">
        <f t="shared" si="1"/>
        <v>0</v>
      </c>
      <c r="O29" s="30">
        <f t="shared" si="1"/>
        <v>0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4"/>
      <c r="G30" s="25"/>
      <c r="H30" s="26"/>
      <c r="I30" s="26"/>
      <c r="J30" s="27"/>
      <c r="K30" s="1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4"/>
      <c r="G31" s="25"/>
      <c r="H31" s="26"/>
      <c r="I31" s="26"/>
      <c r="J31" s="27"/>
      <c r="K31" s="1"/>
      <c r="N31" s="30">
        <f t="shared" si="1"/>
        <v>0</v>
      </c>
      <c r="O31" s="30">
        <f t="shared" si="1"/>
        <v>0</v>
      </c>
      <c r="P31" s="30">
        <f t="shared" si="1"/>
        <v>0</v>
      </c>
      <c r="Q31" s="30" t="s">
        <v>49</v>
      </c>
      <c r="R31" s="30">
        <f t="shared" si="1"/>
        <v>0</v>
      </c>
    </row>
    <row r="32" spans="3:18" ht="24" customHeight="1" thickBot="1">
      <c r="C32" s="28">
        <v>27</v>
      </c>
      <c r="D32" s="3" t="s">
        <v>8</v>
      </c>
      <c r="E32" s="4" t="s">
        <v>6</v>
      </c>
      <c r="F32" s="24"/>
      <c r="G32" s="25"/>
      <c r="H32" s="26"/>
      <c r="I32" s="26"/>
      <c r="J32" s="27"/>
      <c r="K32" s="1"/>
      <c r="N32" s="30">
        <f t="shared" si="1"/>
        <v>0</v>
      </c>
      <c r="O32" s="30">
        <f t="shared" si="1"/>
        <v>0</v>
      </c>
      <c r="P32" s="30">
        <f t="shared" si="1"/>
        <v>0</v>
      </c>
      <c r="Q32" s="30">
        <f t="shared" si="1"/>
        <v>0</v>
      </c>
      <c r="R32" s="30">
        <f t="shared" si="1"/>
        <v>0</v>
      </c>
    </row>
    <row r="33" spans="3:11" ht="20.25" customHeight="1" thickBot="1">
      <c r="C33" s="6"/>
      <c r="D33" s="22" t="s">
        <v>38</v>
      </c>
      <c r="E33" s="7"/>
      <c r="F33" s="8">
        <f>SUM(N6:N32)</f>
        <v>0</v>
      </c>
      <c r="G33" s="8">
        <f>SUM(O6:O32)</f>
        <v>0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40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41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42</v>
      </c>
      <c r="E36" s="11"/>
      <c r="F36" s="12" t="s">
        <v>13</v>
      </c>
      <c r="G36" s="12"/>
      <c r="H36" s="12"/>
      <c r="I36" s="12"/>
      <c r="J36" s="12"/>
      <c r="K36" s="12"/>
    </row>
  </sheetData>
  <mergeCells count="3">
    <mergeCell ref="C1:J1"/>
    <mergeCell ref="C2:K2"/>
    <mergeCell ref="C3:K4"/>
  </mergeCells>
  <pageMargins left="0" right="0" top="0" bottom="0" header="0.19685039370078741" footer="0.31496062992125984"/>
  <pageSetup paperSize="9" scale="90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1:R36"/>
  <sheetViews>
    <sheetView workbookViewId="0">
      <selection activeCell="L7" sqref="L7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7.140625" style="30" customWidth="1"/>
    <col min="12" max="16384" width="9.140625" style="30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8.75" customHeight="1">
      <c r="C3" s="43" t="s">
        <v>113</v>
      </c>
      <c r="D3" s="44"/>
      <c r="E3" s="44"/>
      <c r="F3" s="44"/>
      <c r="G3" s="44"/>
      <c r="H3" s="44"/>
      <c r="I3" s="44"/>
      <c r="J3" s="44"/>
      <c r="K3" s="44"/>
      <c r="L3" s="9"/>
    </row>
    <row r="4" spans="3:18" ht="24.75" customHeight="1">
      <c r="C4" s="45"/>
      <c r="D4" s="45"/>
      <c r="E4" s="45"/>
      <c r="F4" s="45"/>
      <c r="G4" s="45"/>
      <c r="H4" s="45"/>
      <c r="I4" s="45"/>
      <c r="J4" s="45"/>
      <c r="K4" s="45"/>
      <c r="L4" s="31"/>
    </row>
    <row r="5" spans="3:18" ht="43.5" customHeight="1">
      <c r="C5" s="19" t="s">
        <v>44</v>
      </c>
      <c r="D5" s="17" t="s">
        <v>1</v>
      </c>
      <c r="E5" s="18" t="s">
        <v>39</v>
      </c>
      <c r="F5" s="18" t="s">
        <v>2</v>
      </c>
      <c r="G5" s="18" t="s">
        <v>45</v>
      </c>
      <c r="H5" s="20" t="s">
        <v>46</v>
      </c>
      <c r="I5" s="20" t="s">
        <v>47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37</v>
      </c>
      <c r="E6" s="4" t="s">
        <v>6</v>
      </c>
      <c r="F6" s="34"/>
      <c r="G6" s="26"/>
      <c r="H6" s="26"/>
      <c r="I6" s="26"/>
      <c r="J6" s="27"/>
      <c r="K6" s="23" t="s">
        <v>43</v>
      </c>
      <c r="N6" s="30">
        <f>IF(F6:F32="+",1,0)</f>
        <v>0</v>
      </c>
      <c r="O6" s="30">
        <f>IF(G6:G32="+",1,0)</f>
        <v>0</v>
      </c>
      <c r="P6" s="30">
        <f>IF(H6:H32="+",1,0)</f>
        <v>0</v>
      </c>
      <c r="Q6" s="30">
        <f>IF(I6:I32="+",1,0)</f>
        <v>0</v>
      </c>
      <c r="R6" s="30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4"/>
      <c r="G7" s="25"/>
      <c r="H7" s="26"/>
      <c r="I7" s="26"/>
      <c r="J7" s="27"/>
      <c r="K7" s="1"/>
      <c r="N7" s="30">
        <f t="shared" ref="N7:R22" si="0">IF(F7:F33="+",1,0)</f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4"/>
      <c r="G8" s="25"/>
      <c r="H8" s="26"/>
      <c r="I8" s="26"/>
      <c r="J8" s="27"/>
      <c r="K8" s="1"/>
      <c r="N8" s="30">
        <f t="shared" si="0"/>
        <v>0</v>
      </c>
      <c r="O8" s="30">
        <f t="shared" si="0"/>
        <v>0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4"/>
      <c r="G9" s="25"/>
      <c r="H9" s="26"/>
      <c r="I9" s="26"/>
      <c r="J9" s="27"/>
      <c r="K9" s="1"/>
      <c r="N9" s="30">
        <f t="shared" si="0"/>
        <v>0</v>
      </c>
      <c r="O9" s="30">
        <f t="shared" si="0"/>
        <v>0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4"/>
      <c r="G10" s="25"/>
      <c r="H10" s="26"/>
      <c r="I10" s="26"/>
      <c r="J10" s="27"/>
      <c r="K10" s="1"/>
      <c r="N10" s="30">
        <f t="shared" si="0"/>
        <v>0</v>
      </c>
      <c r="O10" s="30">
        <f t="shared" si="0"/>
        <v>0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4"/>
      <c r="G11" s="25"/>
      <c r="H11" s="26"/>
      <c r="I11" s="26"/>
      <c r="J11" s="27"/>
      <c r="K11" s="1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4"/>
      <c r="G12" s="25"/>
      <c r="H12" s="26"/>
      <c r="I12" s="26"/>
      <c r="J12" s="27"/>
      <c r="K12" s="1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4"/>
      <c r="G13" s="25"/>
      <c r="H13" s="26"/>
      <c r="I13" s="26"/>
      <c r="J13" s="27"/>
      <c r="K13" s="1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24" customHeight="1">
      <c r="C14" s="2">
        <v>9</v>
      </c>
      <c r="D14" s="3" t="s">
        <v>29</v>
      </c>
      <c r="E14" s="4" t="s">
        <v>30</v>
      </c>
      <c r="F14" s="34"/>
      <c r="G14" s="25"/>
      <c r="H14" s="26"/>
      <c r="I14" s="26"/>
      <c r="J14" s="27"/>
      <c r="K14" s="1"/>
      <c r="N14" s="30">
        <f t="shared" si="0"/>
        <v>0</v>
      </c>
      <c r="O14" s="30">
        <f t="shared" si="0"/>
        <v>0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10</v>
      </c>
      <c r="D15" s="3" t="s">
        <v>36</v>
      </c>
      <c r="E15" s="4" t="s">
        <v>35</v>
      </c>
      <c r="F15" s="34"/>
      <c r="G15" s="25"/>
      <c r="H15" s="26"/>
      <c r="I15" s="26"/>
      <c r="J15" s="27"/>
      <c r="K15" s="1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11</v>
      </c>
      <c r="D16" s="3" t="s">
        <v>108</v>
      </c>
      <c r="E16" s="4" t="s">
        <v>35</v>
      </c>
      <c r="F16" s="34"/>
      <c r="G16" s="25"/>
      <c r="H16" s="26"/>
      <c r="I16" s="26"/>
      <c r="J16" s="27"/>
      <c r="K16" s="1"/>
      <c r="N16" s="30">
        <f t="shared" si="0"/>
        <v>0</v>
      </c>
      <c r="O16" s="30">
        <f t="shared" si="0"/>
        <v>0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48</v>
      </c>
      <c r="F17" s="34"/>
      <c r="G17" s="25"/>
      <c r="H17" s="26"/>
      <c r="I17" s="26"/>
      <c r="J17" s="27"/>
      <c r="K17" s="1"/>
      <c r="N17" s="30">
        <f t="shared" si="0"/>
        <v>0</v>
      </c>
      <c r="O17" s="30">
        <f t="shared" si="0"/>
        <v>0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4"/>
      <c r="G18" s="25"/>
      <c r="H18" s="26"/>
      <c r="I18" s="26"/>
      <c r="J18" s="27"/>
      <c r="K18" s="1"/>
      <c r="N18" s="30">
        <f t="shared" si="0"/>
        <v>0</v>
      </c>
      <c r="O18" s="30">
        <f t="shared" si="0"/>
        <v>0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4"/>
      <c r="G19" s="25"/>
      <c r="H19" s="26"/>
      <c r="I19" s="26"/>
      <c r="J19" s="27"/>
      <c r="K19" s="1"/>
      <c r="N19" s="30">
        <f t="shared" si="0"/>
        <v>0</v>
      </c>
      <c r="O19" s="30">
        <f t="shared" si="0"/>
        <v>0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48</v>
      </c>
      <c r="F20" s="34"/>
      <c r="G20" s="25"/>
      <c r="H20" s="26"/>
      <c r="I20" s="26"/>
      <c r="J20" s="27"/>
      <c r="K20" s="1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4"/>
      <c r="G21" s="25"/>
      <c r="H21" s="26"/>
      <c r="I21" s="26"/>
      <c r="J21" s="27"/>
      <c r="K21" s="1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4"/>
      <c r="G22" s="25"/>
      <c r="H22" s="26"/>
      <c r="I22" s="26"/>
      <c r="J22" s="27"/>
      <c r="K22" s="1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4"/>
      <c r="G23" s="25"/>
      <c r="H23" s="26"/>
      <c r="I23" s="26"/>
      <c r="J23" s="27"/>
      <c r="K23" s="1"/>
      <c r="N23" s="30">
        <f t="shared" ref="N23:R32" si="1">IF(F23:F49="+",1,0)</f>
        <v>0</v>
      </c>
      <c r="O23" s="30">
        <f t="shared" si="1"/>
        <v>0</v>
      </c>
      <c r="P23" s="30">
        <f t="shared" si="1"/>
        <v>0</v>
      </c>
      <c r="Q23" s="30">
        <f t="shared" si="1"/>
        <v>0</v>
      </c>
      <c r="R23" s="30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48</v>
      </c>
      <c r="F24" s="34"/>
      <c r="G24" s="25"/>
      <c r="H24" s="26"/>
      <c r="I24" s="26"/>
      <c r="J24" s="27"/>
      <c r="K24" s="1"/>
      <c r="N24" s="30">
        <f t="shared" si="1"/>
        <v>0</v>
      </c>
      <c r="O24" s="30">
        <f t="shared" si="1"/>
        <v>0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4"/>
      <c r="G25" s="25"/>
      <c r="H25" s="26"/>
      <c r="I25" s="26"/>
      <c r="J25" s="27"/>
      <c r="K25" s="1"/>
      <c r="N25" s="30">
        <f t="shared" si="1"/>
        <v>0</v>
      </c>
      <c r="O25" s="30">
        <f t="shared" si="1"/>
        <v>0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48</v>
      </c>
      <c r="F26" s="34"/>
      <c r="G26" s="25"/>
      <c r="H26" s="26"/>
      <c r="I26" s="26"/>
      <c r="J26" s="27"/>
      <c r="K26" s="1"/>
      <c r="N26" s="30">
        <f t="shared" si="1"/>
        <v>0</v>
      </c>
      <c r="O26" s="30">
        <f t="shared" si="1"/>
        <v>0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4"/>
      <c r="G27" s="25"/>
      <c r="H27" s="26"/>
      <c r="I27" s="26"/>
      <c r="J27" s="27"/>
      <c r="K27" s="1"/>
      <c r="N27" s="30">
        <f t="shared" si="1"/>
        <v>0</v>
      </c>
      <c r="O27" s="30">
        <f t="shared" si="1"/>
        <v>0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4"/>
      <c r="G28" s="25"/>
      <c r="H28" s="26"/>
      <c r="I28" s="26"/>
      <c r="J28" s="27"/>
      <c r="K28" s="1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4"/>
      <c r="G29" s="25"/>
      <c r="H29" s="26"/>
      <c r="I29" s="26"/>
      <c r="J29" s="27"/>
      <c r="K29" s="1"/>
      <c r="N29" s="30">
        <f t="shared" si="1"/>
        <v>0</v>
      </c>
      <c r="O29" s="30">
        <f t="shared" si="1"/>
        <v>0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4"/>
      <c r="G30" s="25"/>
      <c r="H30" s="26"/>
      <c r="I30" s="26"/>
      <c r="J30" s="27"/>
      <c r="K30" s="1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4"/>
      <c r="G31" s="25"/>
      <c r="H31" s="26"/>
      <c r="I31" s="26"/>
      <c r="J31" s="27"/>
      <c r="K31" s="1"/>
      <c r="N31" s="30">
        <f t="shared" si="1"/>
        <v>0</v>
      </c>
      <c r="O31" s="30">
        <f t="shared" si="1"/>
        <v>0</v>
      </c>
      <c r="P31" s="30">
        <f t="shared" si="1"/>
        <v>0</v>
      </c>
      <c r="Q31" s="30" t="s">
        <v>49</v>
      </c>
      <c r="R31" s="30">
        <f t="shared" si="1"/>
        <v>0</v>
      </c>
    </row>
    <row r="32" spans="3:18" ht="24" customHeight="1" thickBot="1">
      <c r="C32" s="28">
        <v>27</v>
      </c>
      <c r="D32" s="3" t="s">
        <v>8</v>
      </c>
      <c r="E32" s="4" t="s">
        <v>6</v>
      </c>
      <c r="F32" s="24"/>
      <c r="G32" s="25"/>
      <c r="H32" s="26"/>
      <c r="I32" s="26"/>
      <c r="J32" s="27"/>
      <c r="K32" s="1"/>
      <c r="N32" s="30">
        <f t="shared" si="1"/>
        <v>0</v>
      </c>
      <c r="O32" s="30">
        <f t="shared" si="1"/>
        <v>0</v>
      </c>
      <c r="P32" s="30">
        <f t="shared" si="1"/>
        <v>0</v>
      </c>
      <c r="Q32" s="30">
        <f t="shared" si="1"/>
        <v>0</v>
      </c>
      <c r="R32" s="30">
        <f t="shared" si="1"/>
        <v>0</v>
      </c>
    </row>
    <row r="33" spans="3:11" ht="20.25" customHeight="1" thickBot="1">
      <c r="C33" s="6"/>
      <c r="D33" s="22" t="s">
        <v>38</v>
      </c>
      <c r="E33" s="7"/>
      <c r="F33" s="8">
        <f>SUM(N6:N32)</f>
        <v>0</v>
      </c>
      <c r="G33" s="8">
        <f>SUM(O6:O32)</f>
        <v>0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40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41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42</v>
      </c>
      <c r="E36" s="11"/>
      <c r="F36" s="12" t="s">
        <v>13</v>
      </c>
      <c r="G36" s="12"/>
      <c r="H36" s="12"/>
      <c r="I36" s="12"/>
      <c r="J36" s="12"/>
      <c r="K36" s="12"/>
    </row>
  </sheetData>
  <mergeCells count="3">
    <mergeCell ref="C1:J1"/>
    <mergeCell ref="C2:K2"/>
    <mergeCell ref="C3:K4"/>
  </mergeCells>
  <pageMargins left="0" right="0" top="0" bottom="0" header="0.19685039370078741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R36"/>
  <sheetViews>
    <sheetView topLeftCell="C1" workbookViewId="0">
      <selection activeCell="C2" sqref="C2:K2"/>
    </sheetView>
  </sheetViews>
  <sheetFormatPr defaultRowHeight="1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 customHeight="1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62.25" customHeight="1">
      <c r="C3" s="43" t="s">
        <v>103</v>
      </c>
      <c r="D3" s="44"/>
      <c r="E3" s="44"/>
      <c r="F3" s="44"/>
      <c r="G3" s="44"/>
      <c r="H3" s="44"/>
      <c r="I3" s="44"/>
      <c r="J3" s="44"/>
      <c r="K3" s="44"/>
    </row>
    <row r="4" spans="3:18" ht="9" hidden="1" customHeight="1">
      <c r="C4" s="45"/>
      <c r="D4" s="45"/>
      <c r="E4" s="45"/>
      <c r="F4" s="45"/>
      <c r="G4" s="45"/>
      <c r="H4" s="45"/>
      <c r="I4" s="45"/>
      <c r="J4" s="45"/>
      <c r="K4" s="45"/>
    </row>
    <row r="5" spans="3:18" ht="43.5" customHeight="1">
      <c r="C5" s="19" t="s">
        <v>44</v>
      </c>
      <c r="D5" s="32"/>
      <c r="E5" s="18" t="s">
        <v>39</v>
      </c>
      <c r="F5" s="18" t="s">
        <v>2</v>
      </c>
      <c r="G5" s="18" t="s">
        <v>45</v>
      </c>
      <c r="H5" s="20" t="s">
        <v>46</v>
      </c>
      <c r="I5" s="20" t="s">
        <v>47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37</v>
      </c>
      <c r="E6" s="4" t="s">
        <v>6</v>
      </c>
      <c r="F6" s="34" t="s">
        <v>109</v>
      </c>
      <c r="G6" s="34" t="s">
        <v>109</v>
      </c>
      <c r="H6" s="26"/>
      <c r="I6" s="26"/>
      <c r="J6" s="27"/>
      <c r="K6" s="23" t="s">
        <v>43</v>
      </c>
      <c r="N6" s="36">
        <f>IF(F6:F32="+",1,0)</f>
        <v>1</v>
      </c>
      <c r="O6" s="36">
        <f>IF(G6:G32="+",1,0)</f>
        <v>1</v>
      </c>
      <c r="P6" s="36">
        <f>IF(H6:H32="+",1,0)</f>
        <v>0</v>
      </c>
      <c r="Q6" s="36">
        <f>IF(I6:I32="+",1,0)</f>
        <v>0</v>
      </c>
      <c r="R6" s="36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9" t="s">
        <v>110</v>
      </c>
      <c r="G7" s="40"/>
      <c r="H7" s="40"/>
      <c r="I7" s="40"/>
      <c r="J7" s="40"/>
      <c r="K7" s="41"/>
      <c r="N7" s="36">
        <f t="shared" ref="N7:R22" si="0">IF(F7:F33="+",1,0)</f>
        <v>0</v>
      </c>
      <c r="O7" s="36">
        <f t="shared" si="0"/>
        <v>0</v>
      </c>
      <c r="P7" s="36">
        <f t="shared" si="0"/>
        <v>0</v>
      </c>
      <c r="Q7" s="36">
        <f t="shared" si="0"/>
        <v>0</v>
      </c>
      <c r="R7" s="36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4" t="s">
        <v>109</v>
      </c>
      <c r="G8" s="34" t="s">
        <v>109</v>
      </c>
      <c r="H8" s="26"/>
      <c r="I8" s="26"/>
      <c r="J8" s="27"/>
      <c r="K8" s="1"/>
      <c r="N8" s="36">
        <f t="shared" si="0"/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4" t="s">
        <v>109</v>
      </c>
      <c r="G9" s="34" t="s">
        <v>109</v>
      </c>
      <c r="H9" s="26"/>
      <c r="I9" s="26"/>
      <c r="J9" s="27"/>
      <c r="K9" s="1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9" t="s">
        <v>110</v>
      </c>
      <c r="G10" s="40"/>
      <c r="H10" s="40"/>
      <c r="I10" s="40"/>
      <c r="J10" s="40"/>
      <c r="K10" s="41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4" t="s">
        <v>109</v>
      </c>
      <c r="G11" s="34" t="s">
        <v>109</v>
      </c>
      <c r="H11" s="26"/>
      <c r="I11" s="26"/>
      <c r="J11" s="27"/>
      <c r="K11" s="1"/>
      <c r="N11" s="36">
        <f t="shared" si="0"/>
        <v>1</v>
      </c>
      <c r="O11" s="36">
        <f t="shared" si="0"/>
        <v>1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4" t="s">
        <v>109</v>
      </c>
      <c r="G12" s="34" t="s">
        <v>109</v>
      </c>
      <c r="H12" s="26"/>
      <c r="I12" s="26"/>
      <c r="J12" s="27"/>
      <c r="K12" s="1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4" t="s">
        <v>109</v>
      </c>
      <c r="G13" s="34" t="s">
        <v>109</v>
      </c>
      <c r="H13" s="26"/>
      <c r="I13" s="26"/>
      <c r="J13" s="27"/>
      <c r="K13" s="1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9" t="s">
        <v>110</v>
      </c>
      <c r="G14" s="40"/>
      <c r="H14" s="40"/>
      <c r="I14" s="40"/>
      <c r="J14" s="40"/>
      <c r="K14" s="41"/>
      <c r="N14" s="36">
        <f t="shared" si="0"/>
        <v>0</v>
      </c>
      <c r="O14" s="36">
        <f t="shared" si="0"/>
        <v>0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>
      <c r="C15" s="2">
        <v>10</v>
      </c>
      <c r="D15" s="3" t="s">
        <v>36</v>
      </c>
      <c r="E15" s="4" t="s">
        <v>35</v>
      </c>
      <c r="F15" s="39" t="s">
        <v>111</v>
      </c>
      <c r="G15" s="40"/>
      <c r="H15" s="40"/>
      <c r="I15" s="40"/>
      <c r="J15" s="40"/>
      <c r="K15" s="41"/>
      <c r="N15" s="36">
        <f t="shared" si="0"/>
        <v>0</v>
      </c>
      <c r="O15" s="36">
        <f t="shared" si="0"/>
        <v>0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>
      <c r="C16" s="2">
        <v>11</v>
      </c>
      <c r="D16" s="3" t="s">
        <v>108</v>
      </c>
      <c r="E16" s="4" t="s">
        <v>35</v>
      </c>
      <c r="F16" s="34" t="s">
        <v>109</v>
      </c>
      <c r="G16" s="34" t="s">
        <v>109</v>
      </c>
      <c r="H16" s="26"/>
      <c r="I16" s="26"/>
      <c r="J16" s="27"/>
      <c r="K16" s="1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48</v>
      </c>
      <c r="F17" s="34" t="s">
        <v>109</v>
      </c>
      <c r="G17" s="34" t="s">
        <v>109</v>
      </c>
      <c r="H17" s="26"/>
      <c r="I17" s="26"/>
      <c r="J17" s="27"/>
      <c r="K17" s="1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4" t="s">
        <v>109</v>
      </c>
      <c r="G18" s="34" t="s">
        <v>109</v>
      </c>
      <c r="H18" s="26"/>
      <c r="I18" s="26"/>
      <c r="J18" s="27"/>
      <c r="K18" s="1"/>
      <c r="N18" s="36">
        <f t="shared" si="0"/>
        <v>1</v>
      </c>
      <c r="O18" s="36">
        <f t="shared" si="0"/>
        <v>1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4" t="s">
        <v>109</v>
      </c>
      <c r="G19" s="34" t="s">
        <v>109</v>
      </c>
      <c r="H19" s="26"/>
      <c r="I19" s="26"/>
      <c r="J19" s="27"/>
      <c r="K19" s="1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48</v>
      </c>
      <c r="F20" s="39" t="s">
        <v>110</v>
      </c>
      <c r="G20" s="40"/>
      <c r="H20" s="40"/>
      <c r="I20" s="40"/>
      <c r="J20" s="40"/>
      <c r="K20" s="41"/>
      <c r="N20" s="36">
        <f t="shared" si="0"/>
        <v>0</v>
      </c>
      <c r="O20" s="36">
        <f t="shared" si="0"/>
        <v>0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9" t="s">
        <v>110</v>
      </c>
      <c r="G21" s="40"/>
      <c r="H21" s="40"/>
      <c r="I21" s="40"/>
      <c r="J21" s="40"/>
      <c r="K21" s="41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4" t="s">
        <v>109</v>
      </c>
      <c r="G22" s="34" t="s">
        <v>109</v>
      </c>
      <c r="H22" s="26"/>
      <c r="I22" s="26"/>
      <c r="J22" s="27"/>
      <c r="K22" s="1"/>
      <c r="N22" s="36">
        <f t="shared" si="0"/>
        <v>1</v>
      </c>
      <c r="O22" s="36">
        <f t="shared" si="0"/>
        <v>1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4" t="s">
        <v>109</v>
      </c>
      <c r="G23" s="34" t="s">
        <v>109</v>
      </c>
      <c r="H23" s="26"/>
      <c r="I23" s="26"/>
      <c r="J23" s="27"/>
      <c r="K23" s="1"/>
      <c r="N23" s="36">
        <f t="shared" ref="N23:R32" si="1">IF(F23:F49="+",1,0)</f>
        <v>1</v>
      </c>
      <c r="O23" s="36">
        <f t="shared" si="1"/>
        <v>1</v>
      </c>
      <c r="P23" s="36">
        <f t="shared" si="1"/>
        <v>0</v>
      </c>
      <c r="Q23" s="36">
        <f t="shared" si="1"/>
        <v>0</v>
      </c>
      <c r="R23" s="36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48</v>
      </c>
      <c r="F24" s="34" t="s">
        <v>109</v>
      </c>
      <c r="G24" s="34" t="s">
        <v>109</v>
      </c>
      <c r="H24" s="26"/>
      <c r="I24" s="26"/>
      <c r="J24" s="27"/>
      <c r="K24" s="1"/>
      <c r="N24" s="36">
        <f t="shared" si="1"/>
        <v>1</v>
      </c>
      <c r="O24" s="36">
        <f t="shared" si="1"/>
        <v>1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4" t="s">
        <v>109</v>
      </c>
      <c r="G25" s="34" t="s">
        <v>109</v>
      </c>
      <c r="H25" s="26"/>
      <c r="I25" s="26"/>
      <c r="J25" s="27"/>
      <c r="K25" s="1"/>
      <c r="N25" s="36">
        <f t="shared" si="1"/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48</v>
      </c>
      <c r="F26" s="34" t="s">
        <v>109</v>
      </c>
      <c r="G26" s="34" t="s">
        <v>109</v>
      </c>
      <c r="H26" s="26"/>
      <c r="I26" s="26"/>
      <c r="J26" s="27"/>
      <c r="K26" s="1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4" t="s">
        <v>109</v>
      </c>
      <c r="G27" s="34" t="s">
        <v>109</v>
      </c>
      <c r="H27" s="26"/>
      <c r="I27" s="26"/>
      <c r="J27" s="27"/>
      <c r="K27" s="1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4" t="s">
        <v>109</v>
      </c>
      <c r="G28" s="34" t="s">
        <v>109</v>
      </c>
      <c r="H28" s="26"/>
      <c r="I28" s="26"/>
      <c r="J28" s="27"/>
      <c r="K28" s="1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4" t="s">
        <v>109</v>
      </c>
      <c r="G29" s="34" t="s">
        <v>109</v>
      </c>
      <c r="H29" s="26"/>
      <c r="I29" s="26"/>
      <c r="J29" s="27"/>
      <c r="K29" s="1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4" t="s">
        <v>109</v>
      </c>
      <c r="G30" s="34" t="s">
        <v>109</v>
      </c>
      <c r="H30" s="26"/>
      <c r="I30" s="26"/>
      <c r="J30" s="27"/>
      <c r="K30" s="1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4" t="s">
        <v>109</v>
      </c>
      <c r="G31" s="34" t="s">
        <v>109</v>
      </c>
      <c r="H31" s="26"/>
      <c r="I31" s="26"/>
      <c r="J31" s="27"/>
      <c r="K31" s="1"/>
      <c r="N31" s="36">
        <f t="shared" si="1"/>
        <v>1</v>
      </c>
      <c r="O31" s="36">
        <f t="shared" si="1"/>
        <v>1</v>
      </c>
      <c r="P31" s="36">
        <f t="shared" si="1"/>
        <v>0</v>
      </c>
      <c r="Q31" s="36" t="s">
        <v>49</v>
      </c>
      <c r="R31" s="36">
        <f t="shared" si="1"/>
        <v>0</v>
      </c>
    </row>
    <row r="32" spans="3:18" ht="24" customHeight="1" thickBot="1">
      <c r="C32" s="28">
        <v>27</v>
      </c>
      <c r="D32" s="3" t="s">
        <v>8</v>
      </c>
      <c r="E32" s="4" t="s">
        <v>6</v>
      </c>
      <c r="F32" s="39" t="s">
        <v>111</v>
      </c>
      <c r="G32" s="40"/>
      <c r="H32" s="40"/>
      <c r="I32" s="40"/>
      <c r="J32" s="40"/>
      <c r="K32" s="41"/>
      <c r="N32" s="36">
        <f t="shared" si="1"/>
        <v>0</v>
      </c>
      <c r="O32" s="36">
        <f t="shared" si="1"/>
        <v>0</v>
      </c>
      <c r="P32" s="36">
        <f t="shared" si="1"/>
        <v>0</v>
      </c>
      <c r="Q32" s="36">
        <f t="shared" si="1"/>
        <v>0</v>
      </c>
      <c r="R32" s="36">
        <f t="shared" si="1"/>
        <v>0</v>
      </c>
    </row>
    <row r="33" spans="3:11" ht="20.25" customHeight="1" thickBot="1">
      <c r="C33" s="6"/>
      <c r="D33" s="22" t="s">
        <v>38</v>
      </c>
      <c r="E33" s="7"/>
      <c r="F33" s="8">
        <f>SUM(N6:N32)</f>
        <v>20</v>
      </c>
      <c r="G33" s="8">
        <f>SUM(O6:O32)</f>
        <v>20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40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41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42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0">
    <mergeCell ref="C1:J1"/>
    <mergeCell ref="C2:K2"/>
    <mergeCell ref="C3:K4"/>
    <mergeCell ref="F7:K7"/>
    <mergeCell ref="F10:K10"/>
    <mergeCell ref="F14:K14"/>
    <mergeCell ref="F15:K15"/>
    <mergeCell ref="F20:K20"/>
    <mergeCell ref="F21:K21"/>
    <mergeCell ref="F32:K32"/>
  </mergeCells>
  <pageMargins left="0" right="0" top="0" bottom="0" header="0.19685039370078741" footer="0.31496062992125984"/>
  <pageSetup paperSize="9" scale="95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F7" sqref="F7:K33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6" customHeight="1">
      <c r="C3" s="48" t="s">
        <v>114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>
      <c r="C4" s="48"/>
      <c r="D4" s="48"/>
      <c r="E4" s="48"/>
      <c r="F4" s="48"/>
      <c r="G4" s="48"/>
      <c r="H4" s="48"/>
      <c r="I4" s="48"/>
      <c r="J4" s="48"/>
      <c r="K4" s="48"/>
    </row>
    <row r="5" spans="3:18" ht="36" customHeight="1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109</v>
      </c>
      <c r="G7" s="34" t="s">
        <v>109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110</v>
      </c>
      <c r="G8" s="40"/>
      <c r="H8" s="40"/>
      <c r="I8" s="40"/>
      <c r="J8" s="40"/>
      <c r="K8" s="41"/>
      <c r="N8" s="30">
        <f t="shared" ref="N8:R23" si="0">IF(F8:F34="+",1,0)</f>
        <v>0</v>
      </c>
      <c r="O8" s="30">
        <f t="shared" si="0"/>
        <v>0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109</v>
      </c>
      <c r="G9" s="34" t="s">
        <v>109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109</v>
      </c>
      <c r="G10" s="34" t="s">
        <v>109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110</v>
      </c>
      <c r="G11" s="40"/>
      <c r="H11" s="40"/>
      <c r="I11" s="40"/>
      <c r="J11" s="40"/>
      <c r="K11" s="41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4" t="s">
        <v>109</v>
      </c>
      <c r="G12" s="34" t="s">
        <v>109</v>
      </c>
      <c r="H12" s="26"/>
      <c r="I12" s="26"/>
      <c r="J12" s="27"/>
      <c r="K12" s="1"/>
      <c r="N12" s="30">
        <f t="shared" si="0"/>
        <v>1</v>
      </c>
      <c r="O12" s="30">
        <f t="shared" si="0"/>
        <v>1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4" t="s">
        <v>109</v>
      </c>
      <c r="G13" s="34"/>
      <c r="H13" s="26"/>
      <c r="I13" s="26"/>
      <c r="J13" s="34" t="s">
        <v>109</v>
      </c>
      <c r="K13" s="1"/>
      <c r="N13" s="30">
        <f t="shared" si="0"/>
        <v>1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1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109</v>
      </c>
      <c r="G14" s="34" t="s">
        <v>109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9" t="s">
        <v>110</v>
      </c>
      <c r="G15" s="40"/>
      <c r="H15" s="40"/>
      <c r="I15" s="40"/>
      <c r="J15" s="40"/>
      <c r="K15" s="41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9" t="s">
        <v>111</v>
      </c>
      <c r="G16" s="40"/>
      <c r="H16" s="40"/>
      <c r="I16" s="40"/>
      <c r="J16" s="40"/>
      <c r="K16" s="41"/>
      <c r="N16" s="30">
        <f t="shared" si="0"/>
        <v>0</v>
      </c>
      <c r="O16" s="30">
        <f t="shared" si="0"/>
        <v>0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108</v>
      </c>
      <c r="E17" s="4" t="s">
        <v>35</v>
      </c>
      <c r="F17" s="34" t="s">
        <v>109</v>
      </c>
      <c r="G17" s="34" t="s">
        <v>109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109</v>
      </c>
      <c r="G18" s="34" t="s">
        <v>109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109</v>
      </c>
      <c r="G19" s="34" t="s">
        <v>109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4" t="s">
        <v>109</v>
      </c>
      <c r="G20" s="34" t="s">
        <v>109</v>
      </c>
      <c r="H20" s="26"/>
      <c r="I20" s="26"/>
      <c r="J20" s="27"/>
      <c r="K20" s="1"/>
      <c r="N20" s="30">
        <f t="shared" si="0"/>
        <v>1</v>
      </c>
      <c r="O20" s="30">
        <f t="shared" si="0"/>
        <v>1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9" t="s">
        <v>110</v>
      </c>
      <c r="G21" s="40"/>
      <c r="H21" s="40"/>
      <c r="I21" s="40"/>
      <c r="J21" s="40"/>
      <c r="K21" s="41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110</v>
      </c>
      <c r="G22" s="40"/>
      <c r="H22" s="40"/>
      <c r="I22" s="40"/>
      <c r="J22" s="40"/>
      <c r="K22" s="41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109</v>
      </c>
      <c r="G23" s="34" t="s">
        <v>109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109</v>
      </c>
      <c r="G24" s="34" t="s">
        <v>109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109</v>
      </c>
      <c r="G25" s="34" t="s">
        <v>109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109</v>
      </c>
      <c r="G26" s="34" t="s">
        <v>109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109</v>
      </c>
      <c r="G27" s="34" t="s">
        <v>109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4" t="s">
        <v>109</v>
      </c>
      <c r="G28" s="34" t="s">
        <v>109</v>
      </c>
      <c r="H28" s="26"/>
      <c r="I28" s="26"/>
      <c r="J28" s="27"/>
      <c r="K28" s="1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109</v>
      </c>
      <c r="G29" s="34" t="s">
        <v>109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4" t="s">
        <v>109</v>
      </c>
      <c r="G30" s="34" t="s">
        <v>109</v>
      </c>
      <c r="H30" s="26"/>
      <c r="I30" s="26"/>
      <c r="J30" s="27"/>
      <c r="K30" s="1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109</v>
      </c>
      <c r="G31" s="34" t="s">
        <v>109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4" t="s">
        <v>109</v>
      </c>
      <c r="G32" s="34" t="s">
        <v>109</v>
      </c>
      <c r="H32" s="26"/>
      <c r="I32" s="26"/>
      <c r="J32" s="27"/>
      <c r="K32" s="1"/>
      <c r="N32" s="30">
        <f t="shared" si="1"/>
        <v>1</v>
      </c>
      <c r="O32" s="30">
        <f t="shared" si="1"/>
        <v>1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9" t="s">
        <v>111</v>
      </c>
      <c r="G33" s="40"/>
      <c r="H33" s="40"/>
      <c r="I33" s="40"/>
      <c r="J33" s="40"/>
      <c r="K33" s="41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20</v>
      </c>
      <c r="G34" s="8">
        <f>SUM(O7:O33)</f>
        <v>19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C1:J1"/>
    <mergeCell ref="C2:K2"/>
    <mergeCell ref="C3:K5"/>
    <mergeCell ref="F8:K8"/>
    <mergeCell ref="F11:K11"/>
    <mergeCell ref="F15:K15"/>
    <mergeCell ref="F16:K16"/>
    <mergeCell ref="F21:K21"/>
    <mergeCell ref="F22:K22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1:R36"/>
  <sheetViews>
    <sheetView topLeftCell="C1" workbookViewId="0">
      <selection activeCell="F6" sqref="F6:K32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7.140625" style="30" customWidth="1"/>
    <col min="12" max="16384" width="9.140625" style="30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8.75" customHeight="1">
      <c r="C3" s="43" t="s">
        <v>115</v>
      </c>
      <c r="D3" s="44"/>
      <c r="E3" s="44"/>
      <c r="F3" s="44"/>
      <c r="G3" s="44"/>
      <c r="H3" s="44"/>
      <c r="I3" s="44"/>
      <c r="J3" s="44"/>
      <c r="K3" s="44"/>
      <c r="L3" s="9"/>
    </row>
    <row r="4" spans="3:18" ht="15.75" customHeight="1">
      <c r="C4" s="45"/>
      <c r="D4" s="45"/>
      <c r="E4" s="45"/>
      <c r="F4" s="45"/>
      <c r="G4" s="45"/>
      <c r="H4" s="45"/>
      <c r="I4" s="45"/>
      <c r="J4" s="45"/>
      <c r="K4" s="45"/>
      <c r="L4" s="31"/>
    </row>
    <row r="5" spans="3:18" ht="43.5" customHeight="1">
      <c r="C5" s="19" t="s">
        <v>44</v>
      </c>
      <c r="D5" s="17" t="s">
        <v>1</v>
      </c>
      <c r="E5" s="18" t="s">
        <v>39</v>
      </c>
      <c r="F5" s="18" t="s">
        <v>2</v>
      </c>
      <c r="G5" s="18" t="s">
        <v>45</v>
      </c>
      <c r="H5" s="20" t="s">
        <v>46</v>
      </c>
      <c r="I5" s="20" t="s">
        <v>47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37</v>
      </c>
      <c r="E6" s="4" t="s">
        <v>6</v>
      </c>
      <c r="F6" s="34" t="s">
        <v>109</v>
      </c>
      <c r="G6" s="34" t="s">
        <v>109</v>
      </c>
      <c r="H6" s="26"/>
      <c r="I6" s="26"/>
      <c r="J6" s="27"/>
      <c r="K6" s="23" t="s">
        <v>43</v>
      </c>
      <c r="N6" s="30">
        <f>IF(F6:F32="+",1,0)</f>
        <v>1</v>
      </c>
      <c r="O6" s="30">
        <f>IF(G6:G32="+",1,0)</f>
        <v>1</v>
      </c>
      <c r="P6" s="30">
        <f>IF(H6:H32="+",1,0)</f>
        <v>0</v>
      </c>
      <c r="Q6" s="30">
        <f>IF(I6:I32="+",1,0)</f>
        <v>0</v>
      </c>
      <c r="R6" s="30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9" t="s">
        <v>110</v>
      </c>
      <c r="G7" s="40"/>
      <c r="H7" s="40"/>
      <c r="I7" s="40"/>
      <c r="J7" s="40"/>
      <c r="K7" s="41"/>
      <c r="N7" s="30">
        <f t="shared" ref="N7:R22" si="0">IF(F7:F33="+",1,0)</f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4" t="s">
        <v>109</v>
      </c>
      <c r="G8" s="34" t="s">
        <v>109</v>
      </c>
      <c r="H8" s="26"/>
      <c r="I8" s="26"/>
      <c r="J8" s="27"/>
      <c r="K8" s="1"/>
      <c r="N8" s="30">
        <f t="shared" si="0"/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4" t="s">
        <v>109</v>
      </c>
      <c r="G9" s="34" t="s">
        <v>109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9" t="s">
        <v>110</v>
      </c>
      <c r="G10" s="40"/>
      <c r="H10" s="40"/>
      <c r="I10" s="40"/>
      <c r="J10" s="40"/>
      <c r="K10" s="41"/>
      <c r="N10" s="30">
        <f t="shared" si="0"/>
        <v>0</v>
      </c>
      <c r="O10" s="30">
        <f t="shared" si="0"/>
        <v>0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4" t="s">
        <v>109</v>
      </c>
      <c r="G11" s="34" t="s">
        <v>109</v>
      </c>
      <c r="H11" s="26"/>
      <c r="I11" s="26"/>
      <c r="J11" s="27"/>
      <c r="K11" s="1"/>
      <c r="N11" s="30">
        <f t="shared" si="0"/>
        <v>1</v>
      </c>
      <c r="O11" s="30">
        <f t="shared" si="0"/>
        <v>1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4" t="s">
        <v>109</v>
      </c>
      <c r="G12" s="34"/>
      <c r="H12" s="26"/>
      <c r="I12" s="26"/>
      <c r="J12" s="34" t="s">
        <v>109</v>
      </c>
      <c r="K12" s="1"/>
      <c r="N12" s="30">
        <f t="shared" si="0"/>
        <v>1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1</v>
      </c>
    </row>
    <row r="13" spans="3:18" ht="30" customHeight="1">
      <c r="C13" s="2">
        <v>8</v>
      </c>
      <c r="D13" s="3" t="s">
        <v>25</v>
      </c>
      <c r="E13" s="4" t="s">
        <v>26</v>
      </c>
      <c r="F13" s="34" t="s">
        <v>109</v>
      </c>
      <c r="G13" s="34" t="s">
        <v>109</v>
      </c>
      <c r="H13" s="26"/>
      <c r="I13" s="26"/>
      <c r="J13" s="27"/>
      <c r="K13" s="1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24" customHeight="1">
      <c r="C14" s="2">
        <v>9</v>
      </c>
      <c r="D14" s="3" t="s">
        <v>29</v>
      </c>
      <c r="E14" s="4" t="s">
        <v>30</v>
      </c>
      <c r="F14" s="39" t="s">
        <v>110</v>
      </c>
      <c r="G14" s="40"/>
      <c r="H14" s="40"/>
      <c r="I14" s="40"/>
      <c r="J14" s="40"/>
      <c r="K14" s="41"/>
      <c r="N14" s="30">
        <f t="shared" si="0"/>
        <v>0</v>
      </c>
      <c r="O14" s="30">
        <f t="shared" si="0"/>
        <v>0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10</v>
      </c>
      <c r="D15" s="3" t="s">
        <v>36</v>
      </c>
      <c r="E15" s="4" t="s">
        <v>35</v>
      </c>
      <c r="F15" s="39" t="s">
        <v>111</v>
      </c>
      <c r="G15" s="40"/>
      <c r="H15" s="40"/>
      <c r="I15" s="40"/>
      <c r="J15" s="40"/>
      <c r="K15" s="41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11</v>
      </c>
      <c r="D16" s="3" t="s">
        <v>108</v>
      </c>
      <c r="E16" s="4" t="s">
        <v>35</v>
      </c>
      <c r="F16" s="34" t="s">
        <v>109</v>
      </c>
      <c r="G16" s="34" t="s">
        <v>109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48</v>
      </c>
      <c r="F17" s="34" t="s">
        <v>109</v>
      </c>
      <c r="G17" s="34" t="s">
        <v>109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4" t="s">
        <v>109</v>
      </c>
      <c r="G18" s="34" t="s">
        <v>109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4" t="s">
        <v>109</v>
      </c>
      <c r="G19" s="34" t="s">
        <v>109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48</v>
      </c>
      <c r="F20" s="39" t="s">
        <v>110</v>
      </c>
      <c r="G20" s="40"/>
      <c r="H20" s="40"/>
      <c r="I20" s="40"/>
      <c r="J20" s="40"/>
      <c r="K20" s="41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9" t="s">
        <v>110</v>
      </c>
      <c r="G21" s="40"/>
      <c r="H21" s="40"/>
      <c r="I21" s="40"/>
      <c r="J21" s="40"/>
      <c r="K21" s="41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4" t="s">
        <v>109</v>
      </c>
      <c r="G22" s="34" t="s">
        <v>109</v>
      </c>
      <c r="H22" s="26"/>
      <c r="I22" s="26"/>
      <c r="J22" s="27"/>
      <c r="K22" s="1"/>
      <c r="N22" s="30">
        <f t="shared" si="0"/>
        <v>1</v>
      </c>
      <c r="O22" s="30">
        <f t="shared" si="0"/>
        <v>1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4" t="s">
        <v>109</v>
      </c>
      <c r="G23" s="34" t="s">
        <v>109</v>
      </c>
      <c r="H23" s="26"/>
      <c r="I23" s="26"/>
      <c r="J23" s="27"/>
      <c r="K23" s="1"/>
      <c r="N23" s="30">
        <f t="shared" ref="N23:R32" si="1">IF(F23:F49="+",1,0)</f>
        <v>1</v>
      </c>
      <c r="O23" s="30">
        <f t="shared" si="1"/>
        <v>1</v>
      </c>
      <c r="P23" s="30">
        <f t="shared" si="1"/>
        <v>0</v>
      </c>
      <c r="Q23" s="30">
        <f t="shared" si="1"/>
        <v>0</v>
      </c>
      <c r="R23" s="30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48</v>
      </c>
      <c r="F24" s="34" t="s">
        <v>109</v>
      </c>
      <c r="G24" s="34" t="s">
        <v>109</v>
      </c>
      <c r="H24" s="26"/>
      <c r="I24" s="26"/>
      <c r="J24" s="27"/>
      <c r="K24" s="1"/>
      <c r="N24" s="30">
        <f t="shared" si="1"/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4" t="s">
        <v>109</v>
      </c>
      <c r="G25" s="34" t="s">
        <v>109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48</v>
      </c>
      <c r="F26" s="34" t="s">
        <v>109</v>
      </c>
      <c r="G26" s="34" t="s">
        <v>109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4" t="s">
        <v>109</v>
      </c>
      <c r="G27" s="34" t="s">
        <v>109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4" t="s">
        <v>109</v>
      </c>
      <c r="G28" s="34" t="s">
        <v>109</v>
      </c>
      <c r="H28" s="26"/>
      <c r="I28" s="26"/>
      <c r="J28" s="27"/>
      <c r="K28" s="1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4" t="s">
        <v>109</v>
      </c>
      <c r="G29" s="34" t="s">
        <v>109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4" t="s">
        <v>109</v>
      </c>
      <c r="G30" s="34" t="s">
        <v>109</v>
      </c>
      <c r="H30" s="26"/>
      <c r="I30" s="26"/>
      <c r="J30" s="27"/>
      <c r="K30" s="1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4" t="s">
        <v>109</v>
      </c>
      <c r="G31" s="34" t="s">
        <v>109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 t="s">
        <v>49</v>
      </c>
      <c r="R31" s="30">
        <f t="shared" si="1"/>
        <v>0</v>
      </c>
    </row>
    <row r="32" spans="3:18" ht="24" customHeight="1" thickBot="1">
      <c r="C32" s="28">
        <v>27</v>
      </c>
      <c r="D32" s="3" t="s">
        <v>8</v>
      </c>
      <c r="E32" s="4" t="s">
        <v>6</v>
      </c>
      <c r="F32" s="39" t="s">
        <v>111</v>
      </c>
      <c r="G32" s="40"/>
      <c r="H32" s="40"/>
      <c r="I32" s="40"/>
      <c r="J32" s="40"/>
      <c r="K32" s="41"/>
      <c r="N32" s="30">
        <f t="shared" si="1"/>
        <v>0</v>
      </c>
      <c r="O32" s="30">
        <f t="shared" si="1"/>
        <v>0</v>
      </c>
      <c r="P32" s="30">
        <f t="shared" si="1"/>
        <v>0</v>
      </c>
      <c r="Q32" s="30">
        <f t="shared" si="1"/>
        <v>0</v>
      </c>
      <c r="R32" s="30">
        <f t="shared" si="1"/>
        <v>0</v>
      </c>
    </row>
    <row r="33" spans="3:11" ht="20.25" customHeight="1" thickBot="1">
      <c r="C33" s="6"/>
      <c r="D33" s="22" t="s">
        <v>38</v>
      </c>
      <c r="E33" s="7"/>
      <c r="F33" s="8">
        <f>SUM(N6:N32)</f>
        <v>20</v>
      </c>
      <c r="G33" s="8">
        <f>SUM(O6:O32)</f>
        <v>19</v>
      </c>
      <c r="H33" s="8">
        <f>SUM(P6:P32)</f>
        <v>0</v>
      </c>
      <c r="I33" s="8">
        <f>SUM(Q6:Q32)</f>
        <v>0</v>
      </c>
      <c r="J33" s="16">
        <f>SUM(R6:R32)</f>
        <v>1</v>
      </c>
      <c r="K33" s="8"/>
    </row>
    <row r="34" spans="3:11" ht="19.5" thickBot="1">
      <c r="C34" s="5"/>
      <c r="D34" s="13" t="s">
        <v>40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41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42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0">
    <mergeCell ref="C1:J1"/>
    <mergeCell ref="C2:K2"/>
    <mergeCell ref="C3:K4"/>
    <mergeCell ref="F7:K7"/>
    <mergeCell ref="F10:K10"/>
    <mergeCell ref="F14:K14"/>
    <mergeCell ref="F15:K15"/>
    <mergeCell ref="F20:K20"/>
    <mergeCell ref="F21:K21"/>
    <mergeCell ref="F32:K32"/>
  </mergeCells>
  <pageMargins left="0" right="0" top="0" bottom="0" header="0.19685039370078741" footer="0.31496062992125984"/>
  <pageSetup paperSize="9" scale="90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F7" sqref="F7:K33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8" t="s">
        <v>57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>
      <c r="C4" s="48"/>
      <c r="D4" s="48"/>
      <c r="E4" s="48"/>
      <c r="F4" s="48"/>
      <c r="G4" s="48"/>
      <c r="H4" s="48"/>
      <c r="I4" s="48"/>
      <c r="J4" s="48"/>
      <c r="K4" s="48"/>
    </row>
    <row r="5" spans="3:18" ht="28.5" customHeight="1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109</v>
      </c>
      <c r="G7" s="34" t="s">
        <v>109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110</v>
      </c>
      <c r="G8" s="40"/>
      <c r="H8" s="40"/>
      <c r="I8" s="40"/>
      <c r="J8" s="40"/>
      <c r="K8" s="41"/>
      <c r="N8" s="30">
        <f t="shared" ref="N8:R23" si="0">IF(F8:F34="+",1,0)</f>
        <v>0</v>
      </c>
      <c r="O8" s="30">
        <f t="shared" si="0"/>
        <v>0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109</v>
      </c>
      <c r="G9" s="34" t="s">
        <v>109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109</v>
      </c>
      <c r="G10" s="34" t="s">
        <v>109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110</v>
      </c>
      <c r="G11" s="40"/>
      <c r="H11" s="40"/>
      <c r="I11" s="40"/>
      <c r="J11" s="40"/>
      <c r="K11" s="41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4" t="s">
        <v>109</v>
      </c>
      <c r="G12" s="34" t="s">
        <v>109</v>
      </c>
      <c r="H12" s="26"/>
      <c r="I12" s="26"/>
      <c r="J12" s="27"/>
      <c r="K12" s="1"/>
      <c r="N12" s="30">
        <f t="shared" si="0"/>
        <v>1</v>
      </c>
      <c r="O12" s="30">
        <f t="shared" si="0"/>
        <v>1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4" t="s">
        <v>109</v>
      </c>
      <c r="G13" s="34"/>
      <c r="H13" s="26"/>
      <c r="I13" s="26"/>
      <c r="J13" s="34" t="s">
        <v>109</v>
      </c>
      <c r="K13" s="1"/>
      <c r="N13" s="30">
        <f t="shared" si="0"/>
        <v>1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1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109</v>
      </c>
      <c r="G14" s="34" t="s">
        <v>109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9" t="s">
        <v>110</v>
      </c>
      <c r="G15" s="40"/>
      <c r="H15" s="40"/>
      <c r="I15" s="40"/>
      <c r="J15" s="40"/>
      <c r="K15" s="41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9" t="s">
        <v>111</v>
      </c>
      <c r="G16" s="40"/>
      <c r="H16" s="40"/>
      <c r="I16" s="40"/>
      <c r="J16" s="40"/>
      <c r="K16" s="41"/>
      <c r="N16" s="30">
        <f t="shared" si="0"/>
        <v>0</v>
      </c>
      <c r="O16" s="30">
        <f t="shared" si="0"/>
        <v>0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108</v>
      </c>
      <c r="E17" s="4" t="s">
        <v>35</v>
      </c>
      <c r="F17" s="34" t="s">
        <v>109</v>
      </c>
      <c r="G17" s="34" t="s">
        <v>109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109</v>
      </c>
      <c r="G18" s="34" t="s">
        <v>109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109</v>
      </c>
      <c r="G19" s="34" t="s">
        <v>109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4" t="s">
        <v>109</v>
      </c>
      <c r="G20" s="34" t="s">
        <v>109</v>
      </c>
      <c r="H20" s="26"/>
      <c r="I20" s="26"/>
      <c r="J20" s="27"/>
      <c r="K20" s="1"/>
      <c r="N20" s="30">
        <f t="shared" si="0"/>
        <v>1</v>
      </c>
      <c r="O20" s="30">
        <f t="shared" si="0"/>
        <v>1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9" t="s">
        <v>110</v>
      </c>
      <c r="G21" s="40"/>
      <c r="H21" s="40"/>
      <c r="I21" s="40"/>
      <c r="J21" s="40"/>
      <c r="K21" s="41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110</v>
      </c>
      <c r="G22" s="40"/>
      <c r="H22" s="40"/>
      <c r="I22" s="40"/>
      <c r="J22" s="40"/>
      <c r="K22" s="41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109</v>
      </c>
      <c r="G23" s="34" t="s">
        <v>109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109</v>
      </c>
      <c r="G24" s="34" t="s">
        <v>109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109</v>
      </c>
      <c r="G25" s="34" t="s">
        <v>109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109</v>
      </c>
      <c r="G26" s="34" t="s">
        <v>109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109</v>
      </c>
      <c r="G27" s="34" t="s">
        <v>109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4" t="s">
        <v>109</v>
      </c>
      <c r="G28" s="34" t="s">
        <v>109</v>
      </c>
      <c r="H28" s="26"/>
      <c r="I28" s="26"/>
      <c r="J28" s="27"/>
      <c r="K28" s="1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109</v>
      </c>
      <c r="G29" s="34" t="s">
        <v>109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4" t="s">
        <v>109</v>
      </c>
      <c r="G30" s="34" t="s">
        <v>109</v>
      </c>
      <c r="H30" s="26"/>
      <c r="I30" s="26"/>
      <c r="J30" s="27"/>
      <c r="K30" s="1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109</v>
      </c>
      <c r="G31" s="34" t="s">
        <v>109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4" t="s">
        <v>109</v>
      </c>
      <c r="G32" s="34" t="s">
        <v>109</v>
      </c>
      <c r="H32" s="26"/>
      <c r="I32" s="26"/>
      <c r="J32" s="27"/>
      <c r="K32" s="1"/>
      <c r="N32" s="30">
        <f t="shared" si="1"/>
        <v>1</v>
      </c>
      <c r="O32" s="30">
        <f t="shared" si="1"/>
        <v>1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9" t="s">
        <v>111</v>
      </c>
      <c r="G33" s="40"/>
      <c r="H33" s="40"/>
      <c r="I33" s="40"/>
      <c r="J33" s="40"/>
      <c r="K33" s="41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20</v>
      </c>
      <c r="G34" s="8">
        <f>SUM(O7:O33)</f>
        <v>19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C1:J1"/>
    <mergeCell ref="C2:K2"/>
    <mergeCell ref="C3:K5"/>
    <mergeCell ref="F8:K8"/>
    <mergeCell ref="F11:K11"/>
    <mergeCell ref="F15:K15"/>
    <mergeCell ref="F16:K16"/>
    <mergeCell ref="F21:K21"/>
    <mergeCell ref="F22:K22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F7" sqref="F7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8" t="s">
        <v>58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>
      <c r="C4" s="48"/>
      <c r="D4" s="48"/>
      <c r="E4" s="48"/>
      <c r="F4" s="48"/>
      <c r="G4" s="48"/>
      <c r="H4" s="48"/>
      <c r="I4" s="48"/>
      <c r="J4" s="48"/>
      <c r="K4" s="48"/>
    </row>
    <row r="5" spans="3:18" ht="33.75" customHeight="1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109</v>
      </c>
      <c r="G7" s="34" t="s">
        <v>109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110</v>
      </c>
      <c r="G8" s="40"/>
      <c r="H8" s="40"/>
      <c r="I8" s="40"/>
      <c r="J8" s="40"/>
      <c r="K8" s="41"/>
      <c r="N8" s="30">
        <f t="shared" ref="N8:R23" si="0">IF(F8:F34="+",1,0)</f>
        <v>0</v>
      </c>
      <c r="O8" s="30">
        <f t="shared" si="0"/>
        <v>0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109</v>
      </c>
      <c r="G9" s="34" t="s">
        <v>109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109</v>
      </c>
      <c r="G10" s="34" t="s">
        <v>109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110</v>
      </c>
      <c r="G11" s="40"/>
      <c r="H11" s="40"/>
      <c r="I11" s="40"/>
      <c r="J11" s="40"/>
      <c r="K11" s="41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4" t="s">
        <v>109</v>
      </c>
      <c r="G12" s="34"/>
      <c r="H12" s="26"/>
      <c r="I12" s="26"/>
      <c r="J12" s="34" t="s">
        <v>109</v>
      </c>
      <c r="K12" s="1"/>
      <c r="N12" s="30">
        <f t="shared" si="0"/>
        <v>1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>IF(J12:J38="+",1,0)</f>
        <v>1</v>
      </c>
    </row>
    <row r="13" spans="3:18" ht="24" customHeight="1">
      <c r="C13" s="2">
        <v>7</v>
      </c>
      <c r="D13" s="3" t="s">
        <v>27</v>
      </c>
      <c r="E13" s="4" t="s">
        <v>26</v>
      </c>
      <c r="F13" s="34" t="s">
        <v>109</v>
      </c>
      <c r="G13" s="34"/>
      <c r="H13" s="26"/>
      <c r="I13" s="26"/>
      <c r="J13" s="34" t="s">
        <v>109</v>
      </c>
      <c r="K13" s="1"/>
      <c r="N13" s="30">
        <f t="shared" si="0"/>
        <v>1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>IF(J13:J39="+",1,0)</f>
        <v>1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109</v>
      </c>
      <c r="G14" s="34" t="s">
        <v>109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9" t="s">
        <v>110</v>
      </c>
      <c r="G15" s="40"/>
      <c r="H15" s="40"/>
      <c r="I15" s="40"/>
      <c r="J15" s="40"/>
      <c r="K15" s="41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9" t="s">
        <v>111</v>
      </c>
      <c r="G16" s="40"/>
      <c r="H16" s="40"/>
      <c r="I16" s="40"/>
      <c r="J16" s="40"/>
      <c r="K16" s="41"/>
      <c r="N16" s="30">
        <f t="shared" si="0"/>
        <v>0</v>
      </c>
      <c r="O16" s="30">
        <f t="shared" si="0"/>
        <v>0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108</v>
      </c>
      <c r="E17" s="4" t="s">
        <v>35</v>
      </c>
      <c r="F17" s="34" t="s">
        <v>109</v>
      </c>
      <c r="G17" s="34" t="s">
        <v>109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109</v>
      </c>
      <c r="G18" s="34" t="s">
        <v>109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109</v>
      </c>
      <c r="G19" s="34" t="s">
        <v>109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4" t="s">
        <v>109</v>
      </c>
      <c r="G20" s="34" t="s">
        <v>109</v>
      </c>
      <c r="H20" s="26"/>
      <c r="I20" s="26"/>
      <c r="J20" s="27"/>
      <c r="K20" s="1"/>
      <c r="N20" s="30">
        <f t="shared" si="0"/>
        <v>1</v>
      </c>
      <c r="O20" s="30">
        <f t="shared" si="0"/>
        <v>1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9" t="s">
        <v>110</v>
      </c>
      <c r="G21" s="40"/>
      <c r="H21" s="40"/>
      <c r="I21" s="40"/>
      <c r="J21" s="40"/>
      <c r="K21" s="41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110</v>
      </c>
      <c r="G22" s="40"/>
      <c r="H22" s="40"/>
      <c r="I22" s="40"/>
      <c r="J22" s="40"/>
      <c r="K22" s="41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109</v>
      </c>
      <c r="G23" s="34" t="s">
        <v>109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109</v>
      </c>
      <c r="G24" s="34" t="s">
        <v>109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109</v>
      </c>
      <c r="G25" s="34" t="s">
        <v>109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109</v>
      </c>
      <c r="G26" s="34" t="s">
        <v>109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109</v>
      </c>
      <c r="G27" s="34" t="s">
        <v>109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4" t="s">
        <v>109</v>
      </c>
      <c r="G28" s="34" t="s">
        <v>109</v>
      </c>
      <c r="H28" s="26"/>
      <c r="I28" s="26"/>
      <c r="J28" s="27"/>
      <c r="K28" s="1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109</v>
      </c>
      <c r="G29" s="34" t="s">
        <v>109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4" t="s">
        <v>109</v>
      </c>
      <c r="G30" s="34" t="s">
        <v>109</v>
      </c>
      <c r="H30" s="26"/>
      <c r="I30" s="26"/>
      <c r="J30" s="27"/>
      <c r="K30" s="1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109</v>
      </c>
      <c r="G31" s="34" t="s">
        <v>109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4" t="s">
        <v>109</v>
      </c>
      <c r="G32" s="34" t="s">
        <v>109</v>
      </c>
      <c r="H32" s="26"/>
      <c r="I32" s="26"/>
      <c r="J32" s="27"/>
      <c r="K32" s="1"/>
      <c r="N32" s="30">
        <f t="shared" si="1"/>
        <v>1</v>
      </c>
      <c r="O32" s="30">
        <f t="shared" si="1"/>
        <v>1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9" t="s">
        <v>111</v>
      </c>
      <c r="G33" s="40"/>
      <c r="H33" s="40"/>
      <c r="I33" s="40"/>
      <c r="J33" s="40"/>
      <c r="K33" s="41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20</v>
      </c>
      <c r="G34" s="8">
        <f>SUM(O7:O33)</f>
        <v>18</v>
      </c>
      <c r="H34" s="8">
        <f>SUM(P7:P33)</f>
        <v>0</v>
      </c>
      <c r="I34" s="8">
        <f>SUM(Q7:Q33)</f>
        <v>0</v>
      </c>
      <c r="J34" s="16">
        <f>SUM(R7:R33)</f>
        <v>2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C1:J1"/>
    <mergeCell ref="C2:K2"/>
    <mergeCell ref="C3:K5"/>
    <mergeCell ref="F8:K8"/>
    <mergeCell ref="F11:K11"/>
    <mergeCell ref="F15:K15"/>
    <mergeCell ref="F16:K16"/>
    <mergeCell ref="F21:K21"/>
    <mergeCell ref="F22:K22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F7" sqref="F7:K33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8" t="s">
        <v>59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>
      <c r="C4" s="48"/>
      <c r="D4" s="48"/>
      <c r="E4" s="48"/>
      <c r="F4" s="48"/>
      <c r="G4" s="48"/>
      <c r="H4" s="48"/>
      <c r="I4" s="48"/>
      <c r="J4" s="48"/>
      <c r="K4" s="48"/>
    </row>
    <row r="5" spans="3:18" ht="53.25" customHeight="1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109</v>
      </c>
      <c r="G7" s="34" t="s">
        <v>109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110</v>
      </c>
      <c r="G8" s="40"/>
      <c r="H8" s="40"/>
      <c r="I8" s="40"/>
      <c r="J8" s="40"/>
      <c r="K8" s="41"/>
      <c r="N8" s="30">
        <f t="shared" ref="N8:R23" si="0">IF(F8:F34="+",1,0)</f>
        <v>0</v>
      </c>
      <c r="O8" s="30">
        <f t="shared" si="0"/>
        <v>0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109</v>
      </c>
      <c r="G9" s="34" t="s">
        <v>109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109</v>
      </c>
      <c r="G10" s="34" t="s">
        <v>109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110</v>
      </c>
      <c r="G11" s="40"/>
      <c r="H11" s="40"/>
      <c r="I11" s="40"/>
      <c r="J11" s="40"/>
      <c r="K11" s="41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4" t="s">
        <v>109</v>
      </c>
      <c r="G12" s="34" t="s">
        <v>109</v>
      </c>
      <c r="H12" s="26"/>
      <c r="I12" s="26"/>
      <c r="J12" s="27"/>
      <c r="K12" s="1"/>
      <c r="N12" s="30">
        <f t="shared" si="0"/>
        <v>1</v>
      </c>
      <c r="O12" s="30">
        <f t="shared" si="0"/>
        <v>1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4" t="s">
        <v>109</v>
      </c>
      <c r="G13" s="34"/>
      <c r="H13" s="26"/>
      <c r="I13" s="26"/>
      <c r="J13" s="34" t="s">
        <v>109</v>
      </c>
      <c r="K13" s="1"/>
      <c r="N13" s="30">
        <f t="shared" si="0"/>
        <v>1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1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109</v>
      </c>
      <c r="G14" s="34" t="s">
        <v>109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9" t="s">
        <v>110</v>
      </c>
      <c r="G15" s="40"/>
      <c r="H15" s="40"/>
      <c r="I15" s="40"/>
      <c r="J15" s="40"/>
      <c r="K15" s="41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9" t="s">
        <v>111</v>
      </c>
      <c r="G16" s="40"/>
      <c r="H16" s="40"/>
      <c r="I16" s="40"/>
      <c r="J16" s="40"/>
      <c r="K16" s="41"/>
      <c r="N16" s="30">
        <f t="shared" si="0"/>
        <v>0</v>
      </c>
      <c r="O16" s="30">
        <f t="shared" si="0"/>
        <v>0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108</v>
      </c>
      <c r="E17" s="4" t="s">
        <v>35</v>
      </c>
      <c r="F17" s="34" t="s">
        <v>109</v>
      </c>
      <c r="G17" s="34" t="s">
        <v>109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109</v>
      </c>
      <c r="G18" s="34" t="s">
        <v>109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109</v>
      </c>
      <c r="G19" s="34" t="s">
        <v>109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4" t="s">
        <v>109</v>
      </c>
      <c r="G20" s="34" t="s">
        <v>109</v>
      </c>
      <c r="H20" s="26"/>
      <c r="I20" s="26"/>
      <c r="J20" s="27"/>
      <c r="K20" s="1"/>
      <c r="N20" s="30">
        <f t="shared" si="0"/>
        <v>1</v>
      </c>
      <c r="O20" s="30">
        <f t="shared" si="0"/>
        <v>1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9" t="s">
        <v>110</v>
      </c>
      <c r="G21" s="40"/>
      <c r="H21" s="40"/>
      <c r="I21" s="40"/>
      <c r="J21" s="40"/>
      <c r="K21" s="41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110</v>
      </c>
      <c r="G22" s="40"/>
      <c r="H22" s="40"/>
      <c r="I22" s="40"/>
      <c r="J22" s="40"/>
      <c r="K22" s="41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109</v>
      </c>
      <c r="G23" s="34" t="s">
        <v>109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109</v>
      </c>
      <c r="G24" s="34" t="s">
        <v>109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109</v>
      </c>
      <c r="G25" s="34" t="s">
        <v>109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109</v>
      </c>
      <c r="G26" s="34" t="s">
        <v>109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109</v>
      </c>
      <c r="G27" s="34" t="s">
        <v>109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4" t="s">
        <v>109</v>
      </c>
      <c r="G28" s="34" t="s">
        <v>109</v>
      </c>
      <c r="H28" s="26"/>
      <c r="I28" s="26"/>
      <c r="J28" s="27"/>
      <c r="K28" s="1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109</v>
      </c>
      <c r="G29" s="34" t="s">
        <v>109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4" t="s">
        <v>109</v>
      </c>
      <c r="G30" s="34" t="s">
        <v>109</v>
      </c>
      <c r="H30" s="26"/>
      <c r="I30" s="26"/>
      <c r="J30" s="27"/>
      <c r="K30" s="1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109</v>
      </c>
      <c r="G31" s="34" t="s">
        <v>109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4" t="s">
        <v>109</v>
      </c>
      <c r="G32" s="34" t="s">
        <v>109</v>
      </c>
      <c r="H32" s="26"/>
      <c r="I32" s="26"/>
      <c r="J32" s="27"/>
      <c r="K32" s="1"/>
      <c r="N32" s="30">
        <f t="shared" si="1"/>
        <v>1</v>
      </c>
      <c r="O32" s="30">
        <f t="shared" si="1"/>
        <v>1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9" t="s">
        <v>111</v>
      </c>
      <c r="G33" s="40"/>
      <c r="H33" s="40"/>
      <c r="I33" s="40"/>
      <c r="J33" s="40"/>
      <c r="K33" s="41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20</v>
      </c>
      <c r="G34" s="8">
        <f>SUM(O7:O33)</f>
        <v>19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C1:J1"/>
    <mergeCell ref="C2:K2"/>
    <mergeCell ref="C3:K5"/>
    <mergeCell ref="F8:K8"/>
    <mergeCell ref="F11:K11"/>
    <mergeCell ref="F15:K15"/>
    <mergeCell ref="F16:K16"/>
    <mergeCell ref="F21:K21"/>
    <mergeCell ref="F22:K22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F7" sqref="F7:K33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8" t="s">
        <v>60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>
      <c r="C4" s="48"/>
      <c r="D4" s="48"/>
      <c r="E4" s="48"/>
      <c r="F4" s="48"/>
      <c r="G4" s="48"/>
      <c r="H4" s="48"/>
      <c r="I4" s="48"/>
      <c r="J4" s="48"/>
      <c r="K4" s="48"/>
    </row>
    <row r="5" spans="3:18" ht="28.5" customHeight="1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109</v>
      </c>
      <c r="G7" s="34" t="s">
        <v>109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110</v>
      </c>
      <c r="G8" s="40"/>
      <c r="H8" s="40"/>
      <c r="I8" s="40"/>
      <c r="J8" s="40"/>
      <c r="K8" s="41"/>
      <c r="N8" s="30">
        <f t="shared" ref="N8:R23" si="0">IF(F8:F34="+",1,0)</f>
        <v>0</v>
      </c>
      <c r="O8" s="30">
        <f t="shared" si="0"/>
        <v>0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109</v>
      </c>
      <c r="G9" s="34" t="s">
        <v>109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109</v>
      </c>
      <c r="G10" s="34" t="s">
        <v>109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110</v>
      </c>
      <c r="G11" s="40"/>
      <c r="H11" s="40"/>
      <c r="I11" s="40"/>
      <c r="J11" s="40"/>
      <c r="K11" s="41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4" t="s">
        <v>109</v>
      </c>
      <c r="G12" s="34" t="s">
        <v>109</v>
      </c>
      <c r="H12" s="26"/>
      <c r="I12" s="26"/>
      <c r="J12" s="27"/>
      <c r="K12" s="1"/>
      <c r="N12" s="30">
        <f t="shared" si="0"/>
        <v>1</v>
      </c>
      <c r="O12" s="30">
        <f t="shared" si="0"/>
        <v>1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4" t="s">
        <v>109</v>
      </c>
      <c r="G13" s="34"/>
      <c r="H13" s="26"/>
      <c r="I13" s="26"/>
      <c r="J13" s="34" t="s">
        <v>109</v>
      </c>
      <c r="K13" s="1"/>
      <c r="N13" s="30">
        <f t="shared" si="0"/>
        <v>1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1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109</v>
      </c>
      <c r="G14" s="34" t="s">
        <v>109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9" t="s">
        <v>110</v>
      </c>
      <c r="G15" s="40"/>
      <c r="H15" s="40"/>
      <c r="I15" s="40"/>
      <c r="J15" s="40"/>
      <c r="K15" s="41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9" t="s">
        <v>111</v>
      </c>
      <c r="G16" s="40"/>
      <c r="H16" s="40"/>
      <c r="I16" s="40"/>
      <c r="J16" s="40"/>
      <c r="K16" s="41"/>
      <c r="N16" s="30">
        <f t="shared" si="0"/>
        <v>0</v>
      </c>
      <c r="O16" s="30">
        <f t="shared" si="0"/>
        <v>0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108</v>
      </c>
      <c r="E17" s="4" t="s">
        <v>35</v>
      </c>
      <c r="F17" s="34" t="s">
        <v>109</v>
      </c>
      <c r="G17" s="34" t="s">
        <v>109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109</v>
      </c>
      <c r="G18" s="34" t="s">
        <v>109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109</v>
      </c>
      <c r="G19" s="34" t="s">
        <v>109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4" t="s">
        <v>109</v>
      </c>
      <c r="G20" s="34" t="s">
        <v>109</v>
      </c>
      <c r="H20" s="26"/>
      <c r="I20" s="26"/>
      <c r="J20" s="27"/>
      <c r="K20" s="1"/>
      <c r="N20" s="30">
        <f t="shared" si="0"/>
        <v>1</v>
      </c>
      <c r="O20" s="30">
        <f t="shared" si="0"/>
        <v>1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9" t="s">
        <v>110</v>
      </c>
      <c r="G21" s="40"/>
      <c r="H21" s="40"/>
      <c r="I21" s="40"/>
      <c r="J21" s="40"/>
      <c r="K21" s="41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110</v>
      </c>
      <c r="G22" s="40"/>
      <c r="H22" s="40"/>
      <c r="I22" s="40"/>
      <c r="J22" s="40"/>
      <c r="K22" s="41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109</v>
      </c>
      <c r="G23" s="34" t="s">
        <v>109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109</v>
      </c>
      <c r="G24" s="34" t="s">
        <v>109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109</v>
      </c>
      <c r="G25" s="34" t="s">
        <v>109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109</v>
      </c>
      <c r="G26" s="34" t="s">
        <v>109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109</v>
      </c>
      <c r="G27" s="34" t="s">
        <v>109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4" t="s">
        <v>109</v>
      </c>
      <c r="G28" s="34" t="s">
        <v>109</v>
      </c>
      <c r="H28" s="26"/>
      <c r="I28" s="26"/>
      <c r="J28" s="27"/>
      <c r="K28" s="1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109</v>
      </c>
      <c r="G29" s="34" t="s">
        <v>109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4" t="s">
        <v>109</v>
      </c>
      <c r="G30" s="34" t="s">
        <v>109</v>
      </c>
      <c r="H30" s="26"/>
      <c r="I30" s="26"/>
      <c r="J30" s="27"/>
      <c r="K30" s="1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109</v>
      </c>
      <c r="G31" s="34" t="s">
        <v>109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4" t="s">
        <v>109</v>
      </c>
      <c r="G32" s="34" t="s">
        <v>109</v>
      </c>
      <c r="H32" s="26"/>
      <c r="I32" s="26"/>
      <c r="J32" s="27"/>
      <c r="K32" s="1"/>
      <c r="N32" s="30">
        <f t="shared" si="1"/>
        <v>1</v>
      </c>
      <c r="O32" s="30">
        <f t="shared" si="1"/>
        <v>1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9" t="s">
        <v>111</v>
      </c>
      <c r="G33" s="40"/>
      <c r="H33" s="40"/>
      <c r="I33" s="40"/>
      <c r="J33" s="40"/>
      <c r="K33" s="41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20</v>
      </c>
      <c r="G34" s="8">
        <f>SUM(O7:O33)</f>
        <v>19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C1:J1"/>
    <mergeCell ref="C2:K2"/>
    <mergeCell ref="C3:K5"/>
    <mergeCell ref="F8:K8"/>
    <mergeCell ref="F11:K11"/>
    <mergeCell ref="F15:K15"/>
    <mergeCell ref="F16:K16"/>
    <mergeCell ref="F21:K21"/>
    <mergeCell ref="F22:K22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F7" sqref="F7:K33"/>
    </sheetView>
  </sheetViews>
  <sheetFormatPr defaultRowHeight="1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8" t="s">
        <v>61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>
      <c r="C4" s="48"/>
      <c r="D4" s="48"/>
      <c r="E4" s="48"/>
      <c r="F4" s="48"/>
      <c r="G4" s="48"/>
      <c r="H4" s="48"/>
      <c r="I4" s="48"/>
      <c r="J4" s="48"/>
      <c r="K4" s="48"/>
    </row>
    <row r="5" spans="3:18" ht="47.25" customHeight="1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109</v>
      </c>
      <c r="G7" s="34" t="s">
        <v>109</v>
      </c>
      <c r="H7" s="26"/>
      <c r="I7" s="26"/>
      <c r="J7" s="27"/>
      <c r="K7" s="23" t="s">
        <v>43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110</v>
      </c>
      <c r="G8" s="40"/>
      <c r="H8" s="40"/>
      <c r="I8" s="40"/>
      <c r="J8" s="40"/>
      <c r="K8" s="41"/>
      <c r="N8" s="36">
        <f t="shared" ref="N8:R23" si="0">IF(F8:F34="+",1,0)</f>
        <v>0</v>
      </c>
      <c r="O8" s="36">
        <f t="shared" si="0"/>
        <v>0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109</v>
      </c>
      <c r="G9" s="34" t="s">
        <v>109</v>
      </c>
      <c r="H9" s="26"/>
      <c r="I9" s="26"/>
      <c r="J9" s="27"/>
      <c r="K9" s="1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109</v>
      </c>
      <c r="G10" s="34" t="s">
        <v>109</v>
      </c>
      <c r="H10" s="26"/>
      <c r="I10" s="26"/>
      <c r="J10" s="27"/>
      <c r="K10" s="1"/>
      <c r="N10" s="36">
        <f t="shared" si="0"/>
        <v>1</v>
      </c>
      <c r="O10" s="36">
        <f t="shared" si="0"/>
        <v>1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110</v>
      </c>
      <c r="G11" s="40"/>
      <c r="H11" s="40"/>
      <c r="I11" s="40"/>
      <c r="J11" s="40"/>
      <c r="K11" s="41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4" t="s">
        <v>109</v>
      </c>
      <c r="G12" s="34" t="s">
        <v>109</v>
      </c>
      <c r="H12" s="26"/>
      <c r="I12" s="26"/>
      <c r="J12" s="27"/>
      <c r="K12" s="1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4" t="s">
        <v>109</v>
      </c>
      <c r="G13" s="34"/>
      <c r="H13" s="26"/>
      <c r="I13" s="26"/>
      <c r="J13" s="34" t="s">
        <v>109</v>
      </c>
      <c r="K13" s="1"/>
      <c r="N13" s="36">
        <f t="shared" si="0"/>
        <v>1</v>
      </c>
      <c r="O13" s="36">
        <f t="shared" si="0"/>
        <v>0</v>
      </c>
      <c r="P13" s="36">
        <f t="shared" si="0"/>
        <v>0</v>
      </c>
      <c r="Q13" s="36">
        <f t="shared" si="0"/>
        <v>0</v>
      </c>
      <c r="R13" s="36">
        <f t="shared" si="0"/>
        <v>1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109</v>
      </c>
      <c r="G14" s="34" t="s">
        <v>109</v>
      </c>
      <c r="H14" s="26"/>
      <c r="I14" s="26"/>
      <c r="J14" s="27"/>
      <c r="K14" s="1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9" t="s">
        <v>110</v>
      </c>
      <c r="G15" s="40"/>
      <c r="H15" s="40"/>
      <c r="I15" s="40"/>
      <c r="J15" s="40"/>
      <c r="K15" s="41"/>
      <c r="N15" s="36">
        <f t="shared" si="0"/>
        <v>0</v>
      </c>
      <c r="O15" s="36">
        <f t="shared" si="0"/>
        <v>0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9" t="s">
        <v>111</v>
      </c>
      <c r="G16" s="40"/>
      <c r="H16" s="40"/>
      <c r="I16" s="40"/>
      <c r="J16" s="40"/>
      <c r="K16" s="41"/>
      <c r="N16" s="36">
        <f t="shared" si="0"/>
        <v>0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>
      <c r="C17" s="2">
        <v>11</v>
      </c>
      <c r="D17" s="3" t="s">
        <v>108</v>
      </c>
      <c r="E17" s="4" t="s">
        <v>35</v>
      </c>
      <c r="F17" s="34" t="s">
        <v>109</v>
      </c>
      <c r="G17" s="34" t="s">
        <v>109</v>
      </c>
      <c r="H17" s="26"/>
      <c r="I17" s="26"/>
      <c r="J17" s="27"/>
      <c r="K17" s="1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109</v>
      </c>
      <c r="G18" s="34" t="s">
        <v>109</v>
      </c>
      <c r="H18" s="26"/>
      <c r="I18" s="26"/>
      <c r="J18" s="27"/>
      <c r="K18" s="1"/>
      <c r="N18" s="36">
        <f t="shared" si="0"/>
        <v>1</v>
      </c>
      <c r="O18" s="36">
        <f t="shared" si="0"/>
        <v>1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109</v>
      </c>
      <c r="G19" s="34" t="s">
        <v>109</v>
      </c>
      <c r="H19" s="26"/>
      <c r="I19" s="26"/>
      <c r="J19" s="27"/>
      <c r="K19" s="1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4" t="s">
        <v>109</v>
      </c>
      <c r="G20" s="34" t="s">
        <v>109</v>
      </c>
      <c r="H20" s="26"/>
      <c r="I20" s="26"/>
      <c r="J20" s="27"/>
      <c r="K20" s="1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9" t="s">
        <v>110</v>
      </c>
      <c r="G21" s="40"/>
      <c r="H21" s="40"/>
      <c r="I21" s="40"/>
      <c r="J21" s="40"/>
      <c r="K21" s="41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110</v>
      </c>
      <c r="G22" s="40"/>
      <c r="H22" s="40"/>
      <c r="I22" s="40"/>
      <c r="J22" s="40"/>
      <c r="K22" s="41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109</v>
      </c>
      <c r="G23" s="34" t="s">
        <v>109</v>
      </c>
      <c r="H23" s="26"/>
      <c r="I23" s="26"/>
      <c r="J23" s="27"/>
      <c r="K23" s="1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109</v>
      </c>
      <c r="G24" s="34" t="s">
        <v>109</v>
      </c>
      <c r="H24" s="26"/>
      <c r="I24" s="26"/>
      <c r="J24" s="27"/>
      <c r="K24" s="1"/>
      <c r="N24" s="36">
        <f t="shared" ref="N24:R33" si="1">IF(F24:F50="+",1,0)</f>
        <v>1</v>
      </c>
      <c r="O24" s="36">
        <f t="shared" si="1"/>
        <v>1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109</v>
      </c>
      <c r="G25" s="34" t="s">
        <v>109</v>
      </c>
      <c r="H25" s="26"/>
      <c r="I25" s="26"/>
      <c r="J25" s="27"/>
      <c r="K25" s="1"/>
      <c r="N25" s="36">
        <f t="shared" si="1"/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109</v>
      </c>
      <c r="G26" s="34" t="s">
        <v>109</v>
      </c>
      <c r="H26" s="26"/>
      <c r="I26" s="26"/>
      <c r="J26" s="27"/>
      <c r="K26" s="1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109</v>
      </c>
      <c r="G27" s="34" t="s">
        <v>109</v>
      </c>
      <c r="H27" s="26"/>
      <c r="I27" s="26"/>
      <c r="J27" s="27"/>
      <c r="K27" s="1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4" t="s">
        <v>109</v>
      </c>
      <c r="G28" s="34" t="s">
        <v>109</v>
      </c>
      <c r="H28" s="26"/>
      <c r="I28" s="26"/>
      <c r="J28" s="27"/>
      <c r="K28" s="1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109</v>
      </c>
      <c r="G29" s="34" t="s">
        <v>109</v>
      </c>
      <c r="H29" s="26"/>
      <c r="I29" s="26"/>
      <c r="J29" s="27"/>
      <c r="K29" s="1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4" t="s">
        <v>109</v>
      </c>
      <c r="G30" s="34" t="s">
        <v>109</v>
      </c>
      <c r="H30" s="26"/>
      <c r="I30" s="26"/>
      <c r="J30" s="27"/>
      <c r="K30" s="1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109</v>
      </c>
      <c r="G31" s="34" t="s">
        <v>109</v>
      </c>
      <c r="H31" s="26"/>
      <c r="I31" s="26"/>
      <c r="J31" s="27"/>
      <c r="K31" s="1"/>
      <c r="N31" s="36">
        <f t="shared" si="1"/>
        <v>1</v>
      </c>
      <c r="O31" s="36">
        <f t="shared" si="1"/>
        <v>1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4" t="s">
        <v>109</v>
      </c>
      <c r="G32" s="34" t="s">
        <v>109</v>
      </c>
      <c r="H32" s="26"/>
      <c r="I32" s="26"/>
      <c r="J32" s="27"/>
      <c r="K32" s="1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49</v>
      </c>
      <c r="R32" s="36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9" t="s">
        <v>111</v>
      </c>
      <c r="G33" s="40"/>
      <c r="H33" s="40"/>
      <c r="I33" s="40"/>
      <c r="J33" s="40"/>
      <c r="K33" s="41"/>
      <c r="N33" s="36">
        <f t="shared" si="1"/>
        <v>0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20</v>
      </c>
      <c r="G34" s="8">
        <f>SUM(O7:O33)</f>
        <v>19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C1:J1"/>
    <mergeCell ref="C2:K2"/>
    <mergeCell ref="C3:K5"/>
    <mergeCell ref="F8:K8"/>
    <mergeCell ref="F11:K11"/>
    <mergeCell ref="F15:K15"/>
    <mergeCell ref="F16:K16"/>
    <mergeCell ref="F21:K21"/>
    <mergeCell ref="F22:K22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F7" sqref="F7:K33"/>
    </sheetView>
  </sheetViews>
  <sheetFormatPr defaultRowHeight="1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8" t="s">
        <v>62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>
      <c r="C4" s="48"/>
      <c r="D4" s="48"/>
      <c r="E4" s="48"/>
      <c r="F4" s="48"/>
      <c r="G4" s="48"/>
      <c r="H4" s="48"/>
      <c r="I4" s="48"/>
      <c r="J4" s="48"/>
      <c r="K4" s="48"/>
    </row>
    <row r="5" spans="3:18" ht="48.75" customHeight="1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109</v>
      </c>
      <c r="G7" s="34" t="s">
        <v>109</v>
      </c>
      <c r="H7" s="26"/>
      <c r="I7" s="26"/>
      <c r="J7" s="27"/>
      <c r="K7" s="23" t="s">
        <v>43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110</v>
      </c>
      <c r="G8" s="40"/>
      <c r="H8" s="40"/>
      <c r="I8" s="40"/>
      <c r="J8" s="40"/>
      <c r="K8" s="41"/>
      <c r="N8" s="36">
        <f t="shared" ref="N8:R23" si="0">IF(F8:F34="+",1,0)</f>
        <v>0</v>
      </c>
      <c r="O8" s="36">
        <f t="shared" si="0"/>
        <v>0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109</v>
      </c>
      <c r="G9" s="34" t="s">
        <v>109</v>
      </c>
      <c r="H9" s="26"/>
      <c r="I9" s="26"/>
      <c r="J9" s="27"/>
      <c r="K9" s="1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109</v>
      </c>
      <c r="G10" s="34" t="s">
        <v>109</v>
      </c>
      <c r="H10" s="26"/>
      <c r="I10" s="26"/>
      <c r="J10" s="27"/>
      <c r="K10" s="1"/>
      <c r="N10" s="36">
        <f t="shared" si="0"/>
        <v>1</v>
      </c>
      <c r="O10" s="36">
        <f t="shared" si="0"/>
        <v>1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110</v>
      </c>
      <c r="G11" s="40"/>
      <c r="H11" s="40"/>
      <c r="I11" s="40"/>
      <c r="J11" s="40"/>
      <c r="K11" s="41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4" t="s">
        <v>109</v>
      </c>
      <c r="G12" s="34" t="s">
        <v>109</v>
      </c>
      <c r="H12" s="26"/>
      <c r="I12" s="26"/>
      <c r="J12" s="27"/>
      <c r="K12" s="1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4" t="s">
        <v>109</v>
      </c>
      <c r="G13" s="34"/>
      <c r="H13" s="26"/>
      <c r="I13" s="26"/>
      <c r="J13" s="34" t="s">
        <v>109</v>
      </c>
      <c r="K13" s="1"/>
      <c r="N13" s="36">
        <f t="shared" si="0"/>
        <v>1</v>
      </c>
      <c r="O13" s="36">
        <f t="shared" si="0"/>
        <v>0</v>
      </c>
      <c r="P13" s="36">
        <f t="shared" si="0"/>
        <v>0</v>
      </c>
      <c r="Q13" s="36">
        <f t="shared" si="0"/>
        <v>0</v>
      </c>
      <c r="R13" s="36">
        <f t="shared" si="0"/>
        <v>1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109</v>
      </c>
      <c r="G14" s="34" t="s">
        <v>109</v>
      </c>
      <c r="H14" s="26"/>
      <c r="I14" s="26"/>
      <c r="J14" s="27"/>
      <c r="K14" s="1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9" t="s">
        <v>110</v>
      </c>
      <c r="G15" s="40"/>
      <c r="H15" s="40"/>
      <c r="I15" s="40"/>
      <c r="J15" s="40"/>
      <c r="K15" s="41"/>
      <c r="N15" s="36">
        <f t="shared" si="0"/>
        <v>0</v>
      </c>
      <c r="O15" s="36">
        <f t="shared" si="0"/>
        <v>0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9" t="s">
        <v>111</v>
      </c>
      <c r="G16" s="40"/>
      <c r="H16" s="40"/>
      <c r="I16" s="40"/>
      <c r="J16" s="40"/>
      <c r="K16" s="41"/>
      <c r="N16" s="36">
        <f t="shared" si="0"/>
        <v>0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>
      <c r="C17" s="2">
        <v>11</v>
      </c>
      <c r="D17" s="3" t="s">
        <v>108</v>
      </c>
      <c r="E17" s="4" t="s">
        <v>35</v>
      </c>
      <c r="F17" s="34" t="s">
        <v>109</v>
      </c>
      <c r="G17" s="34" t="s">
        <v>109</v>
      </c>
      <c r="H17" s="26"/>
      <c r="I17" s="26"/>
      <c r="J17" s="27"/>
      <c r="K17" s="1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109</v>
      </c>
      <c r="G18" s="34" t="s">
        <v>109</v>
      </c>
      <c r="H18" s="26"/>
      <c r="I18" s="26"/>
      <c r="J18" s="27"/>
      <c r="K18" s="1"/>
      <c r="N18" s="36">
        <f t="shared" si="0"/>
        <v>1</v>
      </c>
      <c r="O18" s="36">
        <f t="shared" si="0"/>
        <v>1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109</v>
      </c>
      <c r="G19" s="34" t="s">
        <v>109</v>
      </c>
      <c r="H19" s="26"/>
      <c r="I19" s="26"/>
      <c r="J19" s="27"/>
      <c r="K19" s="1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4" t="s">
        <v>109</v>
      </c>
      <c r="G20" s="34" t="s">
        <v>109</v>
      </c>
      <c r="H20" s="26"/>
      <c r="I20" s="26"/>
      <c r="J20" s="27"/>
      <c r="K20" s="1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9" t="s">
        <v>110</v>
      </c>
      <c r="G21" s="40"/>
      <c r="H21" s="40"/>
      <c r="I21" s="40"/>
      <c r="J21" s="40"/>
      <c r="K21" s="41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110</v>
      </c>
      <c r="G22" s="40"/>
      <c r="H22" s="40"/>
      <c r="I22" s="40"/>
      <c r="J22" s="40"/>
      <c r="K22" s="41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109</v>
      </c>
      <c r="G23" s="34" t="s">
        <v>109</v>
      </c>
      <c r="H23" s="26"/>
      <c r="I23" s="26"/>
      <c r="J23" s="27"/>
      <c r="K23" s="1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109</v>
      </c>
      <c r="G24" s="34" t="s">
        <v>109</v>
      </c>
      <c r="H24" s="26"/>
      <c r="I24" s="26"/>
      <c r="J24" s="27"/>
      <c r="K24" s="1"/>
      <c r="N24" s="36">
        <f t="shared" ref="N24:R33" si="1">IF(F24:F50="+",1,0)</f>
        <v>1</v>
      </c>
      <c r="O24" s="36">
        <f t="shared" si="1"/>
        <v>1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109</v>
      </c>
      <c r="G25" s="34" t="s">
        <v>109</v>
      </c>
      <c r="H25" s="26"/>
      <c r="I25" s="26"/>
      <c r="J25" s="27"/>
      <c r="K25" s="1"/>
      <c r="N25" s="36">
        <f t="shared" si="1"/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109</v>
      </c>
      <c r="G26" s="34" t="s">
        <v>109</v>
      </c>
      <c r="H26" s="26"/>
      <c r="I26" s="26"/>
      <c r="J26" s="27"/>
      <c r="K26" s="1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109</v>
      </c>
      <c r="G27" s="34" t="s">
        <v>109</v>
      </c>
      <c r="H27" s="26"/>
      <c r="I27" s="26"/>
      <c r="J27" s="27"/>
      <c r="K27" s="1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4" t="s">
        <v>109</v>
      </c>
      <c r="G28" s="34" t="s">
        <v>109</v>
      </c>
      <c r="H28" s="26"/>
      <c r="I28" s="26"/>
      <c r="J28" s="27"/>
      <c r="K28" s="1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109</v>
      </c>
      <c r="G29" s="34" t="s">
        <v>109</v>
      </c>
      <c r="H29" s="26"/>
      <c r="I29" s="26"/>
      <c r="J29" s="27"/>
      <c r="K29" s="1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4" t="s">
        <v>109</v>
      </c>
      <c r="G30" s="34" t="s">
        <v>109</v>
      </c>
      <c r="H30" s="26"/>
      <c r="I30" s="26"/>
      <c r="J30" s="27"/>
      <c r="K30" s="1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109</v>
      </c>
      <c r="G31" s="34" t="s">
        <v>109</v>
      </c>
      <c r="H31" s="26"/>
      <c r="I31" s="26"/>
      <c r="J31" s="27"/>
      <c r="K31" s="1"/>
      <c r="N31" s="36">
        <f t="shared" si="1"/>
        <v>1</v>
      </c>
      <c r="O31" s="36">
        <f t="shared" si="1"/>
        <v>1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4" t="s">
        <v>109</v>
      </c>
      <c r="G32" s="34" t="s">
        <v>109</v>
      </c>
      <c r="H32" s="26"/>
      <c r="I32" s="26"/>
      <c r="J32" s="27"/>
      <c r="K32" s="1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49</v>
      </c>
      <c r="R32" s="36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9" t="s">
        <v>111</v>
      </c>
      <c r="G33" s="40"/>
      <c r="H33" s="40"/>
      <c r="I33" s="40"/>
      <c r="J33" s="40"/>
      <c r="K33" s="41"/>
      <c r="N33" s="36">
        <f t="shared" si="1"/>
        <v>0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20</v>
      </c>
      <c r="G34" s="8">
        <f>SUM(O7:O33)</f>
        <v>19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C1:J1"/>
    <mergeCell ref="C2:K2"/>
    <mergeCell ref="C3:K5"/>
    <mergeCell ref="F8:K8"/>
    <mergeCell ref="F11:K11"/>
    <mergeCell ref="F15:K15"/>
    <mergeCell ref="F16:K16"/>
    <mergeCell ref="F21:K21"/>
    <mergeCell ref="F22:K22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F7" sqref="F7:K33"/>
    </sheetView>
  </sheetViews>
  <sheetFormatPr defaultRowHeight="1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8" t="s">
        <v>63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>
      <c r="C4" s="48"/>
      <c r="D4" s="48"/>
      <c r="E4" s="48"/>
      <c r="F4" s="48"/>
      <c r="G4" s="48"/>
      <c r="H4" s="48"/>
      <c r="I4" s="48"/>
      <c r="J4" s="48"/>
      <c r="K4" s="48"/>
    </row>
    <row r="5" spans="3:18" ht="27.75" customHeight="1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109</v>
      </c>
      <c r="G7" s="34" t="s">
        <v>109</v>
      </c>
      <c r="H7" s="26"/>
      <c r="I7" s="26"/>
      <c r="J7" s="27"/>
      <c r="K7" s="23" t="s">
        <v>43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110</v>
      </c>
      <c r="G8" s="40"/>
      <c r="H8" s="40"/>
      <c r="I8" s="40"/>
      <c r="J8" s="40"/>
      <c r="K8" s="41"/>
      <c r="N8" s="36">
        <f t="shared" ref="N8:R23" si="0">IF(F8:F34="+",1,0)</f>
        <v>0</v>
      </c>
      <c r="O8" s="36">
        <f t="shared" si="0"/>
        <v>0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109</v>
      </c>
      <c r="G9" s="34" t="s">
        <v>109</v>
      </c>
      <c r="H9" s="26"/>
      <c r="I9" s="26"/>
      <c r="J9" s="27"/>
      <c r="K9" s="1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109</v>
      </c>
      <c r="G10" s="34" t="s">
        <v>109</v>
      </c>
      <c r="H10" s="26"/>
      <c r="I10" s="26"/>
      <c r="J10" s="27"/>
      <c r="K10" s="1"/>
      <c r="N10" s="36">
        <f t="shared" si="0"/>
        <v>1</v>
      </c>
      <c r="O10" s="36">
        <f t="shared" si="0"/>
        <v>1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110</v>
      </c>
      <c r="G11" s="40"/>
      <c r="H11" s="40"/>
      <c r="I11" s="40"/>
      <c r="J11" s="40"/>
      <c r="K11" s="41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4" t="s">
        <v>109</v>
      </c>
      <c r="G12" s="34" t="s">
        <v>109</v>
      </c>
      <c r="H12" s="26"/>
      <c r="I12" s="26"/>
      <c r="J12" s="27"/>
      <c r="K12" s="1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4" t="s">
        <v>109</v>
      </c>
      <c r="G13" s="34"/>
      <c r="H13" s="26"/>
      <c r="I13" s="26"/>
      <c r="J13" s="34" t="s">
        <v>109</v>
      </c>
      <c r="K13" s="1"/>
      <c r="N13" s="36">
        <f t="shared" si="0"/>
        <v>1</v>
      </c>
      <c r="O13" s="36">
        <f t="shared" si="0"/>
        <v>0</v>
      </c>
      <c r="P13" s="36">
        <f t="shared" si="0"/>
        <v>0</v>
      </c>
      <c r="Q13" s="36">
        <f t="shared" si="0"/>
        <v>0</v>
      </c>
      <c r="R13" s="36">
        <f t="shared" si="0"/>
        <v>1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109</v>
      </c>
      <c r="G14" s="34" t="s">
        <v>109</v>
      </c>
      <c r="H14" s="26"/>
      <c r="I14" s="26"/>
      <c r="J14" s="27"/>
      <c r="K14" s="1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9" t="s">
        <v>110</v>
      </c>
      <c r="G15" s="40"/>
      <c r="H15" s="40"/>
      <c r="I15" s="40"/>
      <c r="J15" s="40"/>
      <c r="K15" s="41"/>
      <c r="N15" s="36">
        <f t="shared" si="0"/>
        <v>0</v>
      </c>
      <c r="O15" s="36">
        <f t="shared" si="0"/>
        <v>0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9" t="s">
        <v>111</v>
      </c>
      <c r="G16" s="40"/>
      <c r="H16" s="40"/>
      <c r="I16" s="40"/>
      <c r="J16" s="40"/>
      <c r="K16" s="41"/>
      <c r="N16" s="36">
        <f t="shared" si="0"/>
        <v>0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>
      <c r="C17" s="2">
        <v>11</v>
      </c>
      <c r="D17" s="3" t="s">
        <v>108</v>
      </c>
      <c r="E17" s="4" t="s">
        <v>35</v>
      </c>
      <c r="F17" s="34" t="s">
        <v>109</v>
      </c>
      <c r="G17" s="34" t="s">
        <v>109</v>
      </c>
      <c r="H17" s="26"/>
      <c r="I17" s="26"/>
      <c r="J17" s="27"/>
      <c r="K17" s="1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109</v>
      </c>
      <c r="G18" s="34" t="s">
        <v>109</v>
      </c>
      <c r="H18" s="26"/>
      <c r="I18" s="26"/>
      <c r="J18" s="27"/>
      <c r="K18" s="1"/>
      <c r="N18" s="36">
        <f t="shared" si="0"/>
        <v>1</v>
      </c>
      <c r="O18" s="36">
        <f t="shared" si="0"/>
        <v>1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109</v>
      </c>
      <c r="G19" s="34" t="s">
        <v>109</v>
      </c>
      <c r="H19" s="26"/>
      <c r="I19" s="26"/>
      <c r="J19" s="27"/>
      <c r="K19" s="1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4" t="s">
        <v>109</v>
      </c>
      <c r="G20" s="34" t="s">
        <v>109</v>
      </c>
      <c r="H20" s="26"/>
      <c r="I20" s="26"/>
      <c r="J20" s="27"/>
      <c r="K20" s="1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9" t="s">
        <v>110</v>
      </c>
      <c r="G21" s="40"/>
      <c r="H21" s="40"/>
      <c r="I21" s="40"/>
      <c r="J21" s="40"/>
      <c r="K21" s="41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110</v>
      </c>
      <c r="G22" s="40"/>
      <c r="H22" s="40"/>
      <c r="I22" s="40"/>
      <c r="J22" s="40"/>
      <c r="K22" s="41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109</v>
      </c>
      <c r="G23" s="34" t="s">
        <v>109</v>
      </c>
      <c r="H23" s="26"/>
      <c r="I23" s="26"/>
      <c r="J23" s="27"/>
      <c r="K23" s="1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109</v>
      </c>
      <c r="G24" s="34" t="s">
        <v>109</v>
      </c>
      <c r="H24" s="26"/>
      <c r="I24" s="26"/>
      <c r="J24" s="27"/>
      <c r="K24" s="1"/>
      <c r="N24" s="36">
        <f t="shared" ref="N24:R33" si="1">IF(F24:F50="+",1,0)</f>
        <v>1</v>
      </c>
      <c r="O24" s="36">
        <f t="shared" si="1"/>
        <v>1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109</v>
      </c>
      <c r="G25" s="34" t="s">
        <v>109</v>
      </c>
      <c r="H25" s="26"/>
      <c r="I25" s="26"/>
      <c r="J25" s="27"/>
      <c r="K25" s="1"/>
      <c r="N25" s="36">
        <f t="shared" si="1"/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109</v>
      </c>
      <c r="G26" s="34" t="s">
        <v>109</v>
      </c>
      <c r="H26" s="26"/>
      <c r="I26" s="26"/>
      <c r="J26" s="27"/>
      <c r="K26" s="1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109</v>
      </c>
      <c r="G27" s="34" t="s">
        <v>109</v>
      </c>
      <c r="H27" s="26"/>
      <c r="I27" s="26"/>
      <c r="J27" s="27"/>
      <c r="K27" s="1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4" t="s">
        <v>109</v>
      </c>
      <c r="G28" s="34" t="s">
        <v>109</v>
      </c>
      <c r="H28" s="26"/>
      <c r="I28" s="26"/>
      <c r="J28" s="27"/>
      <c r="K28" s="1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109</v>
      </c>
      <c r="G29" s="34" t="s">
        <v>109</v>
      </c>
      <c r="H29" s="26"/>
      <c r="I29" s="26"/>
      <c r="J29" s="27"/>
      <c r="K29" s="1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4" t="s">
        <v>109</v>
      </c>
      <c r="G30" s="34" t="s">
        <v>109</v>
      </c>
      <c r="H30" s="26"/>
      <c r="I30" s="26"/>
      <c r="J30" s="27"/>
      <c r="K30" s="1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109</v>
      </c>
      <c r="G31" s="34" t="s">
        <v>109</v>
      </c>
      <c r="H31" s="26"/>
      <c r="I31" s="26"/>
      <c r="J31" s="27"/>
      <c r="K31" s="1"/>
      <c r="N31" s="36">
        <f t="shared" si="1"/>
        <v>1</v>
      </c>
      <c r="O31" s="36">
        <f t="shared" si="1"/>
        <v>1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4" t="s">
        <v>109</v>
      </c>
      <c r="G32" s="34" t="s">
        <v>109</v>
      </c>
      <c r="H32" s="26"/>
      <c r="I32" s="26"/>
      <c r="J32" s="27"/>
      <c r="K32" s="1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49</v>
      </c>
      <c r="R32" s="36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9" t="s">
        <v>111</v>
      </c>
      <c r="G33" s="40"/>
      <c r="H33" s="40"/>
      <c r="I33" s="40"/>
      <c r="J33" s="40"/>
      <c r="K33" s="41"/>
      <c r="N33" s="36">
        <f t="shared" si="1"/>
        <v>0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20</v>
      </c>
      <c r="G34" s="8">
        <f>SUM(O7:O33)</f>
        <v>19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C1:J1"/>
    <mergeCell ref="C2:K2"/>
    <mergeCell ref="C3:K5"/>
    <mergeCell ref="F8:K8"/>
    <mergeCell ref="F11:K11"/>
    <mergeCell ref="F15:K15"/>
    <mergeCell ref="F16:K16"/>
    <mergeCell ref="F21:K21"/>
    <mergeCell ref="F22:K22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F7" sqref="F7:G33"/>
    </sheetView>
  </sheetViews>
  <sheetFormatPr defaultRowHeight="1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8" t="s">
        <v>64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>
      <c r="C4" s="48"/>
      <c r="D4" s="48"/>
      <c r="E4" s="48"/>
      <c r="F4" s="48"/>
      <c r="G4" s="48"/>
      <c r="H4" s="48"/>
      <c r="I4" s="48"/>
      <c r="J4" s="48"/>
      <c r="K4" s="48"/>
    </row>
    <row r="5" spans="3:18" ht="65.25" customHeight="1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/>
      <c r="G7" s="26"/>
      <c r="H7" s="26"/>
      <c r="I7" s="26"/>
      <c r="J7" s="27"/>
      <c r="K7" s="23" t="s">
        <v>43</v>
      </c>
      <c r="N7" s="36">
        <f>IF(F7:F33="+",1,0)</f>
        <v>0</v>
      </c>
      <c r="O7" s="36">
        <f>IF(G7:G33="+",1,0)</f>
        <v>0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/>
      <c r="G8" s="25"/>
      <c r="H8" s="26"/>
      <c r="I8" s="26"/>
      <c r="J8" s="27"/>
      <c r="K8" s="1"/>
      <c r="N8" s="36">
        <f t="shared" ref="N8:R23" si="0">IF(F8:F34="+",1,0)</f>
        <v>0</v>
      </c>
      <c r="O8" s="36">
        <f t="shared" si="0"/>
        <v>0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/>
      <c r="G9" s="25"/>
      <c r="H9" s="26"/>
      <c r="I9" s="26"/>
      <c r="J9" s="27"/>
      <c r="K9" s="1"/>
      <c r="N9" s="36">
        <f t="shared" si="0"/>
        <v>0</v>
      </c>
      <c r="O9" s="36">
        <f t="shared" si="0"/>
        <v>0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/>
      <c r="G10" s="25"/>
      <c r="H10" s="26"/>
      <c r="I10" s="26"/>
      <c r="J10" s="27"/>
      <c r="K10" s="1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4"/>
      <c r="G11" s="25"/>
      <c r="H11" s="26"/>
      <c r="I11" s="26"/>
      <c r="J11" s="27"/>
      <c r="K11" s="1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4"/>
      <c r="G12" s="25"/>
      <c r="H12" s="26"/>
      <c r="I12" s="26"/>
      <c r="J12" s="27"/>
      <c r="K12" s="1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4"/>
      <c r="G13" s="25"/>
      <c r="H13" s="26"/>
      <c r="I13" s="26"/>
      <c r="J13" s="27"/>
      <c r="K13" s="1"/>
      <c r="N13" s="36">
        <f t="shared" si="0"/>
        <v>0</v>
      </c>
      <c r="O13" s="36">
        <f t="shared" si="0"/>
        <v>0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/>
      <c r="G14" s="25"/>
      <c r="H14" s="26"/>
      <c r="I14" s="26"/>
      <c r="J14" s="27"/>
      <c r="K14" s="1"/>
      <c r="N14" s="36">
        <f t="shared" si="0"/>
        <v>0</v>
      </c>
      <c r="O14" s="36">
        <f t="shared" si="0"/>
        <v>0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4"/>
      <c r="G15" s="25"/>
      <c r="H15" s="26"/>
      <c r="I15" s="26"/>
      <c r="J15" s="27"/>
      <c r="K15" s="1"/>
      <c r="N15" s="36">
        <f t="shared" si="0"/>
        <v>0</v>
      </c>
      <c r="O15" s="36">
        <f t="shared" si="0"/>
        <v>0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/>
      <c r="G16" s="25"/>
      <c r="H16" s="26"/>
      <c r="I16" s="26"/>
      <c r="J16" s="27"/>
      <c r="K16" s="1"/>
      <c r="N16" s="36">
        <f t="shared" si="0"/>
        <v>0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>
      <c r="C17" s="2">
        <v>11</v>
      </c>
      <c r="D17" s="3" t="s">
        <v>108</v>
      </c>
      <c r="E17" s="4" t="s">
        <v>35</v>
      </c>
      <c r="F17" s="34"/>
      <c r="G17" s="25"/>
      <c r="H17" s="26"/>
      <c r="I17" s="26"/>
      <c r="J17" s="27"/>
      <c r="K17" s="1"/>
      <c r="N17" s="36">
        <f t="shared" si="0"/>
        <v>0</v>
      </c>
      <c r="O17" s="36">
        <f t="shared" si="0"/>
        <v>0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/>
      <c r="G18" s="25"/>
      <c r="H18" s="26"/>
      <c r="I18" s="26"/>
      <c r="J18" s="27"/>
      <c r="K18" s="1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/>
      <c r="G19" s="25"/>
      <c r="H19" s="26"/>
      <c r="I19" s="26"/>
      <c r="J19" s="27"/>
      <c r="K19" s="1"/>
      <c r="N19" s="36">
        <f t="shared" si="0"/>
        <v>0</v>
      </c>
      <c r="O19" s="36">
        <f t="shared" si="0"/>
        <v>0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4"/>
      <c r="G20" s="25"/>
      <c r="H20" s="26"/>
      <c r="I20" s="26"/>
      <c r="J20" s="27"/>
      <c r="K20" s="1"/>
      <c r="N20" s="36">
        <f t="shared" si="0"/>
        <v>0</v>
      </c>
      <c r="O20" s="36">
        <f t="shared" si="0"/>
        <v>0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4"/>
      <c r="G21" s="25"/>
      <c r="H21" s="26"/>
      <c r="I21" s="26"/>
      <c r="J21" s="27"/>
      <c r="K21" s="1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4"/>
      <c r="G22" s="25"/>
      <c r="H22" s="26"/>
      <c r="I22" s="26"/>
      <c r="J22" s="27"/>
      <c r="K22" s="1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/>
      <c r="G23" s="25"/>
      <c r="H23" s="26"/>
      <c r="I23" s="26"/>
      <c r="J23" s="27"/>
      <c r="K23" s="1"/>
      <c r="N23" s="36">
        <f t="shared" si="0"/>
        <v>0</v>
      </c>
      <c r="O23" s="36">
        <f t="shared" si="0"/>
        <v>0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/>
      <c r="G24" s="25"/>
      <c r="H24" s="26"/>
      <c r="I24" s="26"/>
      <c r="J24" s="27"/>
      <c r="K24" s="1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/>
      <c r="G25" s="25"/>
      <c r="H25" s="26"/>
      <c r="I25" s="26"/>
      <c r="J25" s="27"/>
      <c r="K25" s="1"/>
      <c r="N25" s="36">
        <f t="shared" si="1"/>
        <v>0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/>
      <c r="G26" s="25"/>
      <c r="H26" s="26"/>
      <c r="I26" s="26"/>
      <c r="J26" s="27"/>
      <c r="K26" s="1"/>
      <c r="N26" s="36">
        <f t="shared" si="1"/>
        <v>0</v>
      </c>
      <c r="O26" s="36">
        <f t="shared" si="1"/>
        <v>0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/>
      <c r="G27" s="25"/>
      <c r="H27" s="26"/>
      <c r="I27" s="26"/>
      <c r="J27" s="27"/>
      <c r="K27" s="1"/>
      <c r="N27" s="36">
        <f t="shared" si="1"/>
        <v>0</v>
      </c>
      <c r="O27" s="36">
        <f t="shared" si="1"/>
        <v>0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4"/>
      <c r="G28" s="25"/>
      <c r="H28" s="26"/>
      <c r="I28" s="26"/>
      <c r="J28" s="27"/>
      <c r="K28" s="1"/>
      <c r="N28" s="36">
        <f t="shared" si="1"/>
        <v>0</v>
      </c>
      <c r="O28" s="36">
        <f t="shared" si="1"/>
        <v>0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/>
      <c r="G29" s="25"/>
      <c r="H29" s="26"/>
      <c r="I29" s="26"/>
      <c r="J29" s="27"/>
      <c r="K29" s="1"/>
      <c r="N29" s="36">
        <f t="shared" si="1"/>
        <v>0</v>
      </c>
      <c r="O29" s="36">
        <f t="shared" si="1"/>
        <v>0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4"/>
      <c r="G30" s="25"/>
      <c r="H30" s="26"/>
      <c r="I30" s="26"/>
      <c r="J30" s="27"/>
      <c r="K30" s="1"/>
      <c r="N30" s="36">
        <f t="shared" si="1"/>
        <v>0</v>
      </c>
      <c r="O30" s="36">
        <f t="shared" si="1"/>
        <v>0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/>
      <c r="G31" s="25"/>
      <c r="H31" s="26"/>
      <c r="I31" s="26"/>
      <c r="J31" s="27"/>
      <c r="K31" s="1"/>
      <c r="N31" s="36">
        <f t="shared" si="1"/>
        <v>0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4"/>
      <c r="G32" s="25"/>
      <c r="H32" s="26"/>
      <c r="I32" s="26"/>
      <c r="J32" s="27"/>
      <c r="K32" s="1"/>
      <c r="N32" s="36">
        <f t="shared" si="1"/>
        <v>0</v>
      </c>
      <c r="O32" s="36">
        <f t="shared" si="1"/>
        <v>0</v>
      </c>
      <c r="P32" s="36">
        <f t="shared" si="1"/>
        <v>0</v>
      </c>
      <c r="Q32" s="36" t="s">
        <v>49</v>
      </c>
      <c r="R32" s="36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24"/>
      <c r="G33" s="25"/>
      <c r="H33" s="26"/>
      <c r="I33" s="26"/>
      <c r="J33" s="27"/>
      <c r="K33" s="1"/>
      <c r="N33" s="36">
        <f t="shared" si="1"/>
        <v>0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0</v>
      </c>
      <c r="G34" s="8">
        <f>SUM(O7:O33)</f>
        <v>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R36"/>
  <sheetViews>
    <sheetView topLeftCell="C1" workbookViewId="0">
      <selection activeCell="C2" sqref="C2:K2"/>
    </sheetView>
  </sheetViews>
  <sheetFormatPr defaultRowHeight="1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 customHeight="1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57.75" customHeight="1">
      <c r="C3" s="43" t="s">
        <v>104</v>
      </c>
      <c r="D3" s="46"/>
      <c r="E3" s="46"/>
      <c r="F3" s="46"/>
      <c r="G3" s="46"/>
      <c r="H3" s="46"/>
      <c r="I3" s="46"/>
      <c r="J3" s="46"/>
      <c r="K3" s="46"/>
    </row>
    <row r="4" spans="3:18" ht="9" hidden="1" customHeight="1">
      <c r="C4" s="47"/>
      <c r="D4" s="47"/>
      <c r="E4" s="47"/>
      <c r="F4" s="47"/>
      <c r="G4" s="47"/>
      <c r="H4" s="47"/>
      <c r="I4" s="47"/>
      <c r="J4" s="47"/>
      <c r="K4" s="47"/>
    </row>
    <row r="5" spans="3:18" ht="43.5" customHeight="1">
      <c r="C5" s="19" t="s">
        <v>44</v>
      </c>
      <c r="D5" s="32"/>
      <c r="E5" s="18" t="s">
        <v>39</v>
      </c>
      <c r="F5" s="18" t="s">
        <v>2</v>
      </c>
      <c r="G5" s="18" t="s">
        <v>45</v>
      </c>
      <c r="H5" s="20" t="s">
        <v>46</v>
      </c>
      <c r="I5" s="20" t="s">
        <v>47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37</v>
      </c>
      <c r="E6" s="4" t="s">
        <v>6</v>
      </c>
      <c r="F6" s="34" t="s">
        <v>109</v>
      </c>
      <c r="G6" s="34" t="s">
        <v>109</v>
      </c>
      <c r="H6" s="26"/>
      <c r="I6" s="26"/>
      <c r="J6" s="27"/>
      <c r="K6" s="23" t="s">
        <v>43</v>
      </c>
      <c r="N6" s="36">
        <f>IF(F6:F32="+",1,0)</f>
        <v>1</v>
      </c>
      <c r="O6" s="36">
        <f>IF(G6:G32="+",1,0)</f>
        <v>1</v>
      </c>
      <c r="P6" s="36">
        <f>IF(H6:H32="+",1,0)</f>
        <v>0</v>
      </c>
      <c r="Q6" s="36">
        <f>IF(I6:I32="+",1,0)</f>
        <v>0</v>
      </c>
      <c r="R6" s="36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9" t="s">
        <v>110</v>
      </c>
      <c r="G7" s="40"/>
      <c r="H7" s="40"/>
      <c r="I7" s="40"/>
      <c r="J7" s="40"/>
      <c r="K7" s="41"/>
      <c r="N7" s="36">
        <f t="shared" ref="N7:R22" si="0">IF(F7:F33="+",1,0)</f>
        <v>0</v>
      </c>
      <c r="O7" s="36">
        <f t="shared" si="0"/>
        <v>0</v>
      </c>
      <c r="P7" s="36">
        <f t="shared" si="0"/>
        <v>0</v>
      </c>
      <c r="Q7" s="36">
        <f t="shared" si="0"/>
        <v>0</v>
      </c>
      <c r="R7" s="36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4" t="s">
        <v>109</v>
      </c>
      <c r="G8" s="34" t="s">
        <v>109</v>
      </c>
      <c r="H8" s="26"/>
      <c r="I8" s="26"/>
      <c r="J8" s="27"/>
      <c r="K8" s="1"/>
      <c r="N8" s="36">
        <f t="shared" si="0"/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4" t="s">
        <v>109</v>
      </c>
      <c r="G9" s="34" t="s">
        <v>109</v>
      </c>
      <c r="H9" s="26"/>
      <c r="I9" s="26"/>
      <c r="J9" s="27"/>
      <c r="K9" s="1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9" t="s">
        <v>110</v>
      </c>
      <c r="G10" s="40"/>
      <c r="H10" s="40"/>
      <c r="I10" s="40"/>
      <c r="J10" s="40"/>
      <c r="K10" s="41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4" t="s">
        <v>109</v>
      </c>
      <c r="G11" s="34" t="s">
        <v>109</v>
      </c>
      <c r="H11" s="26"/>
      <c r="I11" s="26"/>
      <c r="J11" s="27"/>
      <c r="K11" s="1"/>
      <c r="N11" s="36">
        <f t="shared" si="0"/>
        <v>1</v>
      </c>
      <c r="O11" s="36">
        <f t="shared" si="0"/>
        <v>1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4" t="s">
        <v>109</v>
      </c>
      <c r="G12" s="34" t="s">
        <v>109</v>
      </c>
      <c r="H12" s="26"/>
      <c r="I12" s="26"/>
      <c r="J12" s="27"/>
      <c r="K12" s="1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4" t="s">
        <v>109</v>
      </c>
      <c r="G13" s="34" t="s">
        <v>109</v>
      </c>
      <c r="H13" s="26"/>
      <c r="I13" s="26"/>
      <c r="J13" s="27"/>
      <c r="K13" s="1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9" t="s">
        <v>110</v>
      </c>
      <c r="G14" s="40"/>
      <c r="H14" s="40"/>
      <c r="I14" s="40"/>
      <c r="J14" s="40"/>
      <c r="K14" s="41"/>
      <c r="N14" s="36">
        <f t="shared" si="0"/>
        <v>0</v>
      </c>
      <c r="O14" s="36">
        <f t="shared" si="0"/>
        <v>0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>
      <c r="C15" s="2">
        <v>10</v>
      </c>
      <c r="D15" s="3" t="s">
        <v>36</v>
      </c>
      <c r="E15" s="4" t="s">
        <v>35</v>
      </c>
      <c r="F15" s="39" t="s">
        <v>111</v>
      </c>
      <c r="G15" s="40"/>
      <c r="H15" s="40"/>
      <c r="I15" s="40"/>
      <c r="J15" s="40"/>
      <c r="K15" s="41"/>
      <c r="N15" s="36">
        <f t="shared" si="0"/>
        <v>0</v>
      </c>
      <c r="O15" s="36">
        <f t="shared" si="0"/>
        <v>0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>
      <c r="C16" s="2">
        <v>11</v>
      </c>
      <c r="D16" s="3" t="s">
        <v>108</v>
      </c>
      <c r="E16" s="4" t="s">
        <v>35</v>
      </c>
      <c r="F16" s="34" t="s">
        <v>109</v>
      </c>
      <c r="G16" s="34" t="s">
        <v>109</v>
      </c>
      <c r="H16" s="26"/>
      <c r="I16" s="26"/>
      <c r="J16" s="27"/>
      <c r="K16" s="1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48</v>
      </c>
      <c r="F17" s="34" t="s">
        <v>109</v>
      </c>
      <c r="G17" s="34" t="s">
        <v>109</v>
      </c>
      <c r="H17" s="26"/>
      <c r="I17" s="26"/>
      <c r="J17" s="27"/>
      <c r="K17" s="1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4" t="s">
        <v>109</v>
      </c>
      <c r="G18" s="34" t="s">
        <v>109</v>
      </c>
      <c r="H18" s="26"/>
      <c r="I18" s="26"/>
      <c r="J18" s="27"/>
      <c r="K18" s="1"/>
      <c r="N18" s="36">
        <f t="shared" si="0"/>
        <v>1</v>
      </c>
      <c r="O18" s="36">
        <f t="shared" si="0"/>
        <v>1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4" t="s">
        <v>109</v>
      </c>
      <c r="G19" s="34" t="s">
        <v>109</v>
      </c>
      <c r="H19" s="26"/>
      <c r="I19" s="26"/>
      <c r="J19" s="27"/>
      <c r="K19" s="1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48</v>
      </c>
      <c r="F20" s="39" t="s">
        <v>110</v>
      </c>
      <c r="G20" s="40"/>
      <c r="H20" s="40"/>
      <c r="I20" s="40"/>
      <c r="J20" s="40"/>
      <c r="K20" s="41"/>
      <c r="N20" s="36">
        <f t="shared" si="0"/>
        <v>0</v>
      </c>
      <c r="O20" s="36">
        <f t="shared" si="0"/>
        <v>0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9" t="s">
        <v>110</v>
      </c>
      <c r="G21" s="40"/>
      <c r="H21" s="40"/>
      <c r="I21" s="40"/>
      <c r="J21" s="40"/>
      <c r="K21" s="41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4" t="s">
        <v>109</v>
      </c>
      <c r="G22" s="34" t="s">
        <v>109</v>
      </c>
      <c r="H22" s="26"/>
      <c r="I22" s="26"/>
      <c r="J22" s="27"/>
      <c r="K22" s="1"/>
      <c r="N22" s="36">
        <f t="shared" si="0"/>
        <v>1</v>
      </c>
      <c r="O22" s="36">
        <f t="shared" si="0"/>
        <v>1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4" t="s">
        <v>109</v>
      </c>
      <c r="G23" s="34" t="s">
        <v>109</v>
      </c>
      <c r="H23" s="26"/>
      <c r="I23" s="26"/>
      <c r="J23" s="27"/>
      <c r="K23" s="1"/>
      <c r="N23" s="36">
        <f t="shared" ref="N23:R32" si="1">IF(F23:F49="+",1,0)</f>
        <v>1</v>
      </c>
      <c r="O23" s="36">
        <f t="shared" si="1"/>
        <v>1</v>
      </c>
      <c r="P23" s="36">
        <f t="shared" si="1"/>
        <v>0</v>
      </c>
      <c r="Q23" s="36">
        <f t="shared" si="1"/>
        <v>0</v>
      </c>
      <c r="R23" s="36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48</v>
      </c>
      <c r="F24" s="34" t="s">
        <v>109</v>
      </c>
      <c r="G24" s="34" t="s">
        <v>109</v>
      </c>
      <c r="H24" s="26"/>
      <c r="I24" s="26"/>
      <c r="J24" s="27"/>
      <c r="K24" s="1"/>
      <c r="N24" s="36">
        <f t="shared" si="1"/>
        <v>1</v>
      </c>
      <c r="O24" s="36">
        <f t="shared" si="1"/>
        <v>1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4" t="s">
        <v>109</v>
      </c>
      <c r="G25" s="34" t="s">
        <v>109</v>
      </c>
      <c r="H25" s="26"/>
      <c r="I25" s="26"/>
      <c r="J25" s="27"/>
      <c r="K25" s="1"/>
      <c r="N25" s="36">
        <f t="shared" si="1"/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48</v>
      </c>
      <c r="F26" s="34" t="s">
        <v>109</v>
      </c>
      <c r="G26" s="34" t="s">
        <v>109</v>
      </c>
      <c r="H26" s="26"/>
      <c r="I26" s="26"/>
      <c r="J26" s="27"/>
      <c r="K26" s="1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4" t="s">
        <v>109</v>
      </c>
      <c r="G27" s="34" t="s">
        <v>109</v>
      </c>
      <c r="H27" s="26"/>
      <c r="I27" s="26"/>
      <c r="J27" s="27"/>
      <c r="K27" s="1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4" t="s">
        <v>109</v>
      </c>
      <c r="G28" s="34" t="s">
        <v>109</v>
      </c>
      <c r="H28" s="26"/>
      <c r="I28" s="26"/>
      <c r="J28" s="27"/>
      <c r="K28" s="1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4" t="s">
        <v>109</v>
      </c>
      <c r="G29" s="34" t="s">
        <v>109</v>
      </c>
      <c r="H29" s="26"/>
      <c r="I29" s="26"/>
      <c r="J29" s="27"/>
      <c r="K29" s="1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4" t="s">
        <v>109</v>
      </c>
      <c r="G30" s="34" t="s">
        <v>109</v>
      </c>
      <c r="H30" s="26"/>
      <c r="I30" s="26"/>
      <c r="J30" s="27"/>
      <c r="K30" s="1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4" t="s">
        <v>109</v>
      </c>
      <c r="G31" s="34" t="s">
        <v>109</v>
      </c>
      <c r="H31" s="26"/>
      <c r="I31" s="26"/>
      <c r="J31" s="27"/>
      <c r="K31" s="1"/>
      <c r="N31" s="36">
        <f t="shared" si="1"/>
        <v>1</v>
      </c>
      <c r="O31" s="36">
        <f t="shared" si="1"/>
        <v>1</v>
      </c>
      <c r="P31" s="36">
        <f t="shared" si="1"/>
        <v>0</v>
      </c>
      <c r="Q31" s="36" t="s">
        <v>49</v>
      </c>
      <c r="R31" s="36">
        <f t="shared" si="1"/>
        <v>0</v>
      </c>
    </row>
    <row r="32" spans="3:18" ht="24" customHeight="1" thickBot="1">
      <c r="C32" s="28">
        <v>27</v>
      </c>
      <c r="D32" s="3" t="s">
        <v>8</v>
      </c>
      <c r="E32" s="4" t="s">
        <v>6</v>
      </c>
      <c r="F32" s="39" t="s">
        <v>111</v>
      </c>
      <c r="G32" s="40"/>
      <c r="H32" s="40"/>
      <c r="I32" s="40"/>
      <c r="J32" s="40"/>
      <c r="K32" s="41"/>
      <c r="N32" s="36">
        <f t="shared" si="1"/>
        <v>0</v>
      </c>
      <c r="O32" s="36">
        <f t="shared" si="1"/>
        <v>0</v>
      </c>
      <c r="P32" s="36">
        <f t="shared" si="1"/>
        <v>0</v>
      </c>
      <c r="Q32" s="36">
        <f t="shared" si="1"/>
        <v>0</v>
      </c>
      <c r="R32" s="36">
        <f t="shared" si="1"/>
        <v>0</v>
      </c>
    </row>
    <row r="33" spans="3:11" ht="20.25" customHeight="1" thickBot="1">
      <c r="C33" s="6"/>
      <c r="D33" s="22" t="s">
        <v>38</v>
      </c>
      <c r="E33" s="7"/>
      <c r="F33" s="8">
        <f>SUM(N6:N32)</f>
        <v>20</v>
      </c>
      <c r="G33" s="8">
        <f>SUM(O6:O32)</f>
        <v>20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40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41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42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0">
    <mergeCell ref="C1:J1"/>
    <mergeCell ref="C2:K2"/>
    <mergeCell ref="C3:K4"/>
    <mergeCell ref="F7:K7"/>
    <mergeCell ref="F10:K10"/>
    <mergeCell ref="F14:K14"/>
    <mergeCell ref="F15:K15"/>
    <mergeCell ref="F20:K20"/>
    <mergeCell ref="F21:K21"/>
    <mergeCell ref="F32:K32"/>
  </mergeCells>
  <pageMargins left="0" right="0" top="0" bottom="0" header="0.19685039370078741" footer="0.31496062992125984"/>
  <pageSetup paperSize="9" scale="95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F7" sqref="F7:K33"/>
    </sheetView>
  </sheetViews>
  <sheetFormatPr defaultRowHeight="1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8" t="s">
        <v>65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>
      <c r="C4" s="48"/>
      <c r="D4" s="48"/>
      <c r="E4" s="48"/>
      <c r="F4" s="48"/>
      <c r="G4" s="48"/>
      <c r="H4" s="48"/>
      <c r="I4" s="48"/>
      <c r="J4" s="48"/>
      <c r="K4" s="48"/>
    </row>
    <row r="5" spans="3:18" ht="65.25" customHeight="1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109</v>
      </c>
      <c r="G7" s="34" t="s">
        <v>109</v>
      </c>
      <c r="H7" s="26"/>
      <c r="I7" s="26"/>
      <c r="J7" s="27"/>
      <c r="K7" s="23" t="s">
        <v>43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110</v>
      </c>
      <c r="G8" s="40"/>
      <c r="H8" s="40"/>
      <c r="I8" s="40"/>
      <c r="J8" s="40"/>
      <c r="K8" s="41"/>
      <c r="N8" s="36">
        <f t="shared" ref="N8:R23" si="0">IF(F8:F34="+",1,0)</f>
        <v>0</v>
      </c>
      <c r="O8" s="36">
        <f t="shared" si="0"/>
        <v>0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109</v>
      </c>
      <c r="G9" s="34" t="s">
        <v>109</v>
      </c>
      <c r="H9" s="26"/>
      <c r="I9" s="26"/>
      <c r="J9" s="27"/>
      <c r="K9" s="1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109</v>
      </c>
      <c r="G10" s="34" t="s">
        <v>109</v>
      </c>
      <c r="H10" s="26"/>
      <c r="I10" s="26"/>
      <c r="J10" s="27"/>
      <c r="K10" s="1"/>
      <c r="N10" s="36">
        <f t="shared" si="0"/>
        <v>1</v>
      </c>
      <c r="O10" s="36">
        <f t="shared" si="0"/>
        <v>1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110</v>
      </c>
      <c r="G11" s="40"/>
      <c r="H11" s="40"/>
      <c r="I11" s="40"/>
      <c r="J11" s="40"/>
      <c r="K11" s="41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4" t="s">
        <v>109</v>
      </c>
      <c r="G12" s="34" t="s">
        <v>109</v>
      </c>
      <c r="H12" s="26"/>
      <c r="I12" s="26"/>
      <c r="J12" s="27"/>
      <c r="K12" s="1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4" t="s">
        <v>109</v>
      </c>
      <c r="G13" s="34"/>
      <c r="H13" s="26"/>
      <c r="I13" s="26"/>
      <c r="J13" s="34" t="s">
        <v>109</v>
      </c>
      <c r="K13" s="1"/>
      <c r="N13" s="36">
        <f t="shared" si="0"/>
        <v>1</v>
      </c>
      <c r="O13" s="36">
        <f t="shared" si="0"/>
        <v>0</v>
      </c>
      <c r="P13" s="36">
        <f t="shared" si="0"/>
        <v>0</v>
      </c>
      <c r="Q13" s="36">
        <f t="shared" si="0"/>
        <v>0</v>
      </c>
      <c r="R13" s="36">
        <f t="shared" si="0"/>
        <v>1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109</v>
      </c>
      <c r="G14" s="34" t="s">
        <v>109</v>
      </c>
      <c r="H14" s="26"/>
      <c r="I14" s="26"/>
      <c r="J14" s="27"/>
      <c r="K14" s="1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9" t="s">
        <v>110</v>
      </c>
      <c r="G15" s="40"/>
      <c r="H15" s="40"/>
      <c r="I15" s="40"/>
      <c r="J15" s="40"/>
      <c r="K15" s="41"/>
      <c r="N15" s="36">
        <f t="shared" si="0"/>
        <v>0</v>
      </c>
      <c r="O15" s="36">
        <f t="shared" si="0"/>
        <v>0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9" t="s">
        <v>111</v>
      </c>
      <c r="G16" s="40"/>
      <c r="H16" s="40"/>
      <c r="I16" s="40"/>
      <c r="J16" s="40"/>
      <c r="K16" s="41"/>
      <c r="N16" s="36">
        <f t="shared" si="0"/>
        <v>0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>
      <c r="C17" s="2">
        <v>11</v>
      </c>
      <c r="D17" s="3" t="s">
        <v>108</v>
      </c>
      <c r="E17" s="4" t="s">
        <v>35</v>
      </c>
      <c r="F17" s="34" t="s">
        <v>109</v>
      </c>
      <c r="G17" s="34" t="s">
        <v>109</v>
      </c>
      <c r="H17" s="26"/>
      <c r="I17" s="26"/>
      <c r="J17" s="27"/>
      <c r="K17" s="1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109</v>
      </c>
      <c r="G18" s="34" t="s">
        <v>109</v>
      </c>
      <c r="H18" s="26"/>
      <c r="I18" s="26"/>
      <c r="J18" s="27"/>
      <c r="K18" s="1"/>
      <c r="N18" s="36">
        <f t="shared" si="0"/>
        <v>1</v>
      </c>
      <c r="O18" s="36">
        <f t="shared" si="0"/>
        <v>1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109</v>
      </c>
      <c r="G19" s="34" t="s">
        <v>109</v>
      </c>
      <c r="H19" s="26"/>
      <c r="I19" s="26"/>
      <c r="J19" s="27"/>
      <c r="K19" s="1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4" t="s">
        <v>109</v>
      </c>
      <c r="G20" s="34" t="s">
        <v>109</v>
      </c>
      <c r="H20" s="26"/>
      <c r="I20" s="26"/>
      <c r="J20" s="27"/>
      <c r="K20" s="1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9" t="s">
        <v>110</v>
      </c>
      <c r="G21" s="40"/>
      <c r="H21" s="40"/>
      <c r="I21" s="40"/>
      <c r="J21" s="40"/>
      <c r="K21" s="41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110</v>
      </c>
      <c r="G22" s="40"/>
      <c r="H22" s="40"/>
      <c r="I22" s="40"/>
      <c r="J22" s="40"/>
      <c r="K22" s="41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109</v>
      </c>
      <c r="G23" s="34" t="s">
        <v>109</v>
      </c>
      <c r="H23" s="26"/>
      <c r="I23" s="26"/>
      <c r="J23" s="27"/>
      <c r="K23" s="1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109</v>
      </c>
      <c r="G24" s="34" t="s">
        <v>109</v>
      </c>
      <c r="H24" s="26"/>
      <c r="I24" s="26"/>
      <c r="J24" s="27"/>
      <c r="K24" s="1"/>
      <c r="N24" s="36">
        <f t="shared" ref="N24:R33" si="1">IF(F24:F50="+",1,0)</f>
        <v>1</v>
      </c>
      <c r="O24" s="36">
        <f t="shared" si="1"/>
        <v>1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109</v>
      </c>
      <c r="G25" s="34" t="s">
        <v>109</v>
      </c>
      <c r="H25" s="26"/>
      <c r="I25" s="26"/>
      <c r="J25" s="27"/>
      <c r="K25" s="1"/>
      <c r="N25" s="36">
        <f t="shared" si="1"/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109</v>
      </c>
      <c r="G26" s="34" t="s">
        <v>109</v>
      </c>
      <c r="H26" s="26"/>
      <c r="I26" s="26"/>
      <c r="J26" s="27"/>
      <c r="K26" s="1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109</v>
      </c>
      <c r="G27" s="34" t="s">
        <v>109</v>
      </c>
      <c r="H27" s="26"/>
      <c r="I27" s="26"/>
      <c r="J27" s="27"/>
      <c r="K27" s="1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4" t="s">
        <v>109</v>
      </c>
      <c r="G28" s="34" t="s">
        <v>109</v>
      </c>
      <c r="H28" s="26"/>
      <c r="I28" s="26"/>
      <c r="J28" s="27"/>
      <c r="K28" s="1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109</v>
      </c>
      <c r="G29" s="34" t="s">
        <v>109</v>
      </c>
      <c r="H29" s="26"/>
      <c r="I29" s="26"/>
      <c r="J29" s="27"/>
      <c r="K29" s="1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4" t="s">
        <v>109</v>
      </c>
      <c r="G30" s="34" t="s">
        <v>109</v>
      </c>
      <c r="H30" s="26"/>
      <c r="I30" s="26"/>
      <c r="J30" s="27"/>
      <c r="K30" s="1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109</v>
      </c>
      <c r="G31" s="34" t="s">
        <v>109</v>
      </c>
      <c r="H31" s="26"/>
      <c r="I31" s="26"/>
      <c r="J31" s="27"/>
      <c r="K31" s="1"/>
      <c r="N31" s="36">
        <f t="shared" si="1"/>
        <v>1</v>
      </c>
      <c r="O31" s="36">
        <f t="shared" si="1"/>
        <v>1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4" t="s">
        <v>109</v>
      </c>
      <c r="G32" s="34" t="s">
        <v>109</v>
      </c>
      <c r="H32" s="26"/>
      <c r="I32" s="26"/>
      <c r="J32" s="27"/>
      <c r="K32" s="1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49</v>
      </c>
      <c r="R32" s="36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9" t="s">
        <v>111</v>
      </c>
      <c r="G33" s="40"/>
      <c r="H33" s="40"/>
      <c r="I33" s="40"/>
      <c r="J33" s="40"/>
      <c r="K33" s="41"/>
      <c r="N33" s="36">
        <f t="shared" si="1"/>
        <v>0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20</v>
      </c>
      <c r="G34" s="8">
        <f>SUM(O7:O33)</f>
        <v>19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C1:J1"/>
    <mergeCell ref="C2:K2"/>
    <mergeCell ref="C3:K5"/>
    <mergeCell ref="F8:K8"/>
    <mergeCell ref="F11:K11"/>
    <mergeCell ref="F15:K15"/>
    <mergeCell ref="F16:K16"/>
    <mergeCell ref="F21:K21"/>
    <mergeCell ref="F22:K22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C1:R37"/>
  <sheetViews>
    <sheetView workbookViewId="0">
      <selection activeCell="F7" sqref="F7:K33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8" t="s">
        <v>70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>
      <c r="C4" s="48"/>
      <c r="D4" s="48"/>
      <c r="E4" s="48"/>
      <c r="F4" s="48"/>
      <c r="G4" s="48"/>
      <c r="H4" s="48"/>
      <c r="I4" s="48"/>
      <c r="J4" s="48"/>
      <c r="K4" s="48"/>
    </row>
    <row r="5" spans="3:18" ht="48.75" customHeight="1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109</v>
      </c>
      <c r="G7" s="34" t="s">
        <v>109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110</v>
      </c>
      <c r="G8" s="40"/>
      <c r="H8" s="40"/>
      <c r="I8" s="40"/>
      <c r="J8" s="40"/>
      <c r="K8" s="41"/>
      <c r="N8" s="30">
        <f t="shared" ref="N8:R23" si="0">IF(F8:F34="+",1,0)</f>
        <v>0</v>
      </c>
      <c r="O8" s="30">
        <f t="shared" si="0"/>
        <v>0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109</v>
      </c>
      <c r="G9" s="34" t="s">
        <v>109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109</v>
      </c>
      <c r="G10" s="34" t="s">
        <v>109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110</v>
      </c>
      <c r="G11" s="40"/>
      <c r="H11" s="40"/>
      <c r="I11" s="40"/>
      <c r="J11" s="40"/>
      <c r="K11" s="41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4" t="s">
        <v>109</v>
      </c>
      <c r="G12" s="34" t="s">
        <v>109</v>
      </c>
      <c r="H12" s="26"/>
      <c r="I12" s="26"/>
      <c r="J12" s="27"/>
      <c r="K12" s="1"/>
      <c r="N12" s="30">
        <f t="shared" si="0"/>
        <v>1</v>
      </c>
      <c r="O12" s="30">
        <f t="shared" si="0"/>
        <v>1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4" t="s">
        <v>109</v>
      </c>
      <c r="G13" s="34"/>
      <c r="H13" s="26"/>
      <c r="I13" s="26"/>
      <c r="J13" s="34" t="s">
        <v>109</v>
      </c>
      <c r="K13" s="1"/>
      <c r="N13" s="30">
        <f t="shared" si="0"/>
        <v>1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1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109</v>
      </c>
      <c r="G14" s="34" t="s">
        <v>109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9" t="s">
        <v>110</v>
      </c>
      <c r="G15" s="40"/>
      <c r="H15" s="40"/>
      <c r="I15" s="40"/>
      <c r="J15" s="40"/>
      <c r="K15" s="41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9" t="s">
        <v>111</v>
      </c>
      <c r="G16" s="40"/>
      <c r="H16" s="40"/>
      <c r="I16" s="40"/>
      <c r="J16" s="40"/>
      <c r="K16" s="41"/>
      <c r="N16" s="30">
        <f t="shared" si="0"/>
        <v>0</v>
      </c>
      <c r="O16" s="30">
        <f t="shared" si="0"/>
        <v>0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108</v>
      </c>
      <c r="E17" s="4" t="s">
        <v>35</v>
      </c>
      <c r="F17" s="34" t="s">
        <v>109</v>
      </c>
      <c r="G17" s="34" t="s">
        <v>109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109</v>
      </c>
      <c r="G18" s="34" t="s">
        <v>109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109</v>
      </c>
      <c r="G19" s="34" t="s">
        <v>109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4" t="s">
        <v>109</v>
      </c>
      <c r="G20" s="34" t="s">
        <v>109</v>
      </c>
      <c r="H20" s="26"/>
      <c r="I20" s="26"/>
      <c r="J20" s="27"/>
      <c r="K20" s="1"/>
      <c r="N20" s="30">
        <f t="shared" si="0"/>
        <v>1</v>
      </c>
      <c r="O20" s="30">
        <f t="shared" si="0"/>
        <v>1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9" t="s">
        <v>110</v>
      </c>
      <c r="G21" s="40"/>
      <c r="H21" s="40"/>
      <c r="I21" s="40"/>
      <c r="J21" s="40"/>
      <c r="K21" s="41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110</v>
      </c>
      <c r="G22" s="40"/>
      <c r="H22" s="40"/>
      <c r="I22" s="40"/>
      <c r="J22" s="40"/>
      <c r="K22" s="41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109</v>
      </c>
      <c r="G23" s="34" t="s">
        <v>109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109</v>
      </c>
      <c r="G24" s="34" t="s">
        <v>109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109</v>
      </c>
      <c r="G25" s="34" t="s">
        <v>109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109</v>
      </c>
      <c r="G26" s="34" t="s">
        <v>109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109</v>
      </c>
      <c r="G27" s="34" t="s">
        <v>109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4" t="s">
        <v>109</v>
      </c>
      <c r="G28" s="34" t="s">
        <v>109</v>
      </c>
      <c r="H28" s="26"/>
      <c r="I28" s="26"/>
      <c r="J28" s="27"/>
      <c r="K28" s="1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109</v>
      </c>
      <c r="G29" s="34" t="s">
        <v>109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4" t="s">
        <v>109</v>
      </c>
      <c r="G30" s="34" t="s">
        <v>109</v>
      </c>
      <c r="H30" s="26"/>
      <c r="I30" s="26"/>
      <c r="J30" s="27"/>
      <c r="K30" s="1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109</v>
      </c>
      <c r="G31" s="34" t="s">
        <v>109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4" t="s">
        <v>109</v>
      </c>
      <c r="G32" s="34" t="s">
        <v>109</v>
      </c>
      <c r="H32" s="26"/>
      <c r="I32" s="26"/>
      <c r="J32" s="27"/>
      <c r="K32" s="1"/>
      <c r="N32" s="30">
        <f t="shared" si="1"/>
        <v>1</v>
      </c>
      <c r="O32" s="30">
        <f t="shared" si="1"/>
        <v>1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9" t="s">
        <v>111</v>
      </c>
      <c r="G33" s="40"/>
      <c r="H33" s="40"/>
      <c r="I33" s="40"/>
      <c r="J33" s="40"/>
      <c r="K33" s="41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20</v>
      </c>
      <c r="G34" s="8">
        <f>SUM(O7:O33)</f>
        <v>19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C1:J1"/>
    <mergeCell ref="C2:K2"/>
    <mergeCell ref="C3:K5"/>
    <mergeCell ref="F8:K8"/>
    <mergeCell ref="F11:K11"/>
    <mergeCell ref="F15:K15"/>
    <mergeCell ref="F16:K16"/>
    <mergeCell ref="F21:K21"/>
    <mergeCell ref="F22:K22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C1:R37"/>
  <sheetViews>
    <sheetView workbookViewId="0">
      <selection activeCell="F7" sqref="F7:K33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8" t="s">
        <v>71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>
      <c r="C4" s="48"/>
      <c r="D4" s="48"/>
      <c r="E4" s="48"/>
      <c r="F4" s="48"/>
      <c r="G4" s="48"/>
      <c r="H4" s="48"/>
      <c r="I4" s="48"/>
      <c r="J4" s="48"/>
      <c r="K4" s="48"/>
    </row>
    <row r="5" spans="3:18" ht="48" customHeight="1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109</v>
      </c>
      <c r="G7" s="34" t="s">
        <v>109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110</v>
      </c>
      <c r="G8" s="40"/>
      <c r="H8" s="40"/>
      <c r="I8" s="40"/>
      <c r="J8" s="40"/>
      <c r="K8" s="41"/>
      <c r="N8" s="30">
        <f t="shared" ref="N8:R23" si="0">IF(F8:F34="+",1,0)</f>
        <v>0</v>
      </c>
      <c r="O8" s="30">
        <f t="shared" si="0"/>
        <v>0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109</v>
      </c>
      <c r="G9" s="34" t="s">
        <v>109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109</v>
      </c>
      <c r="G10" s="34" t="s">
        <v>109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110</v>
      </c>
      <c r="G11" s="40"/>
      <c r="H11" s="40"/>
      <c r="I11" s="40"/>
      <c r="J11" s="40"/>
      <c r="K11" s="41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4" t="s">
        <v>109</v>
      </c>
      <c r="G12" s="34" t="s">
        <v>109</v>
      </c>
      <c r="H12" s="26"/>
      <c r="I12" s="26"/>
      <c r="J12" s="27"/>
      <c r="K12" s="1"/>
      <c r="N12" s="30">
        <f t="shared" si="0"/>
        <v>1</v>
      </c>
      <c r="O12" s="30">
        <f t="shared" si="0"/>
        <v>1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4" t="s">
        <v>109</v>
      </c>
      <c r="G13" s="34"/>
      <c r="H13" s="26"/>
      <c r="I13" s="26"/>
      <c r="J13" s="34" t="s">
        <v>109</v>
      </c>
      <c r="K13" s="1"/>
      <c r="N13" s="30">
        <f t="shared" si="0"/>
        <v>1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1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109</v>
      </c>
      <c r="G14" s="34" t="s">
        <v>109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9" t="s">
        <v>110</v>
      </c>
      <c r="G15" s="40"/>
      <c r="H15" s="40"/>
      <c r="I15" s="40"/>
      <c r="J15" s="40"/>
      <c r="K15" s="41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9" t="s">
        <v>111</v>
      </c>
      <c r="G16" s="40"/>
      <c r="H16" s="40"/>
      <c r="I16" s="40"/>
      <c r="J16" s="40"/>
      <c r="K16" s="41"/>
      <c r="N16" s="30">
        <f t="shared" si="0"/>
        <v>0</v>
      </c>
      <c r="O16" s="30">
        <f t="shared" si="0"/>
        <v>0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108</v>
      </c>
      <c r="E17" s="4" t="s">
        <v>35</v>
      </c>
      <c r="F17" s="34" t="s">
        <v>109</v>
      </c>
      <c r="G17" s="34" t="s">
        <v>109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109</v>
      </c>
      <c r="G18" s="34" t="s">
        <v>109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109</v>
      </c>
      <c r="G19" s="34" t="s">
        <v>109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4" t="s">
        <v>109</v>
      </c>
      <c r="G20" s="34" t="s">
        <v>109</v>
      </c>
      <c r="H20" s="26"/>
      <c r="I20" s="26"/>
      <c r="J20" s="27"/>
      <c r="K20" s="1"/>
      <c r="N20" s="30">
        <f t="shared" si="0"/>
        <v>1</v>
      </c>
      <c r="O20" s="30">
        <f t="shared" si="0"/>
        <v>1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9" t="s">
        <v>110</v>
      </c>
      <c r="G21" s="40"/>
      <c r="H21" s="40"/>
      <c r="I21" s="40"/>
      <c r="J21" s="40"/>
      <c r="K21" s="41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110</v>
      </c>
      <c r="G22" s="40"/>
      <c r="H22" s="40"/>
      <c r="I22" s="40"/>
      <c r="J22" s="40"/>
      <c r="K22" s="41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109</v>
      </c>
      <c r="G23" s="34" t="s">
        <v>109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109</v>
      </c>
      <c r="G24" s="34" t="s">
        <v>109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109</v>
      </c>
      <c r="G25" s="34" t="s">
        <v>109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109</v>
      </c>
      <c r="G26" s="34" t="s">
        <v>109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109</v>
      </c>
      <c r="G27" s="34" t="s">
        <v>109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4" t="s">
        <v>109</v>
      </c>
      <c r="G28" s="34" t="s">
        <v>109</v>
      </c>
      <c r="H28" s="26"/>
      <c r="I28" s="26"/>
      <c r="J28" s="27"/>
      <c r="K28" s="1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109</v>
      </c>
      <c r="G29" s="34" t="s">
        <v>109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4" t="s">
        <v>109</v>
      </c>
      <c r="G30" s="34" t="s">
        <v>109</v>
      </c>
      <c r="H30" s="26"/>
      <c r="I30" s="26"/>
      <c r="J30" s="27"/>
      <c r="K30" s="1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109</v>
      </c>
      <c r="G31" s="34" t="s">
        <v>109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4" t="s">
        <v>109</v>
      </c>
      <c r="G32" s="34" t="s">
        <v>109</v>
      </c>
      <c r="H32" s="26"/>
      <c r="I32" s="26"/>
      <c r="J32" s="27"/>
      <c r="K32" s="1"/>
      <c r="N32" s="30">
        <f t="shared" si="1"/>
        <v>1</v>
      </c>
      <c r="O32" s="30">
        <f t="shared" si="1"/>
        <v>1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9" t="s">
        <v>111</v>
      </c>
      <c r="G33" s="40"/>
      <c r="H33" s="40"/>
      <c r="I33" s="40"/>
      <c r="J33" s="40"/>
      <c r="K33" s="41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20</v>
      </c>
      <c r="G34" s="8">
        <f>SUM(O7:O33)</f>
        <v>19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C1:J1"/>
    <mergeCell ref="C2:K2"/>
    <mergeCell ref="C3:K5"/>
    <mergeCell ref="F8:K8"/>
    <mergeCell ref="F11:K11"/>
    <mergeCell ref="F15:K15"/>
    <mergeCell ref="F16:K16"/>
    <mergeCell ref="F21:K21"/>
    <mergeCell ref="F22:K22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C1:R37"/>
  <sheetViews>
    <sheetView workbookViewId="0">
      <selection activeCell="F7" sqref="F7:K33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8" t="s">
        <v>73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>
      <c r="C4" s="48"/>
      <c r="D4" s="48"/>
      <c r="E4" s="48"/>
      <c r="F4" s="48"/>
      <c r="G4" s="48"/>
      <c r="H4" s="48"/>
      <c r="I4" s="48"/>
      <c r="J4" s="48"/>
      <c r="K4" s="48"/>
    </row>
    <row r="5" spans="3:18" ht="49.5" customHeight="1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109</v>
      </c>
      <c r="G7" s="34" t="s">
        <v>109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110</v>
      </c>
      <c r="G8" s="40"/>
      <c r="H8" s="40"/>
      <c r="I8" s="40"/>
      <c r="J8" s="40"/>
      <c r="K8" s="41"/>
      <c r="N8" s="30">
        <f t="shared" ref="N8:R23" si="0">IF(F8:F34="+",1,0)</f>
        <v>0</v>
      </c>
      <c r="O8" s="30">
        <f t="shared" si="0"/>
        <v>0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109</v>
      </c>
      <c r="G9" s="34" t="s">
        <v>109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109</v>
      </c>
      <c r="G10" s="34" t="s">
        <v>109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110</v>
      </c>
      <c r="G11" s="40"/>
      <c r="H11" s="40"/>
      <c r="I11" s="40"/>
      <c r="J11" s="40"/>
      <c r="K11" s="41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4" t="s">
        <v>109</v>
      </c>
      <c r="G12" s="34" t="s">
        <v>109</v>
      </c>
      <c r="H12" s="26"/>
      <c r="I12" s="26"/>
      <c r="J12" s="27"/>
      <c r="K12" s="1"/>
      <c r="N12" s="30">
        <f t="shared" si="0"/>
        <v>1</v>
      </c>
      <c r="O12" s="30">
        <f t="shared" si="0"/>
        <v>1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4" t="s">
        <v>109</v>
      </c>
      <c r="G13" s="34"/>
      <c r="H13" s="26"/>
      <c r="I13" s="26"/>
      <c r="J13" s="34" t="s">
        <v>109</v>
      </c>
      <c r="K13" s="1"/>
      <c r="N13" s="30">
        <f t="shared" si="0"/>
        <v>1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1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109</v>
      </c>
      <c r="G14" s="34" t="s">
        <v>109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9" t="s">
        <v>110</v>
      </c>
      <c r="G15" s="40"/>
      <c r="H15" s="40"/>
      <c r="I15" s="40"/>
      <c r="J15" s="40"/>
      <c r="K15" s="41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9" t="s">
        <v>111</v>
      </c>
      <c r="G16" s="40"/>
      <c r="H16" s="40"/>
      <c r="I16" s="40"/>
      <c r="J16" s="40"/>
      <c r="K16" s="41"/>
      <c r="N16" s="30">
        <f t="shared" si="0"/>
        <v>0</v>
      </c>
      <c r="O16" s="30">
        <f t="shared" si="0"/>
        <v>0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108</v>
      </c>
      <c r="E17" s="4" t="s">
        <v>35</v>
      </c>
      <c r="F17" s="34" t="s">
        <v>109</v>
      </c>
      <c r="G17" s="34" t="s">
        <v>109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109</v>
      </c>
      <c r="G18" s="34" t="s">
        <v>109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109</v>
      </c>
      <c r="G19" s="34" t="s">
        <v>109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4" t="s">
        <v>109</v>
      </c>
      <c r="G20" s="34" t="s">
        <v>109</v>
      </c>
      <c r="H20" s="26"/>
      <c r="I20" s="26"/>
      <c r="J20" s="27"/>
      <c r="K20" s="1"/>
      <c r="N20" s="30">
        <f t="shared" si="0"/>
        <v>1</v>
      </c>
      <c r="O20" s="30">
        <f t="shared" si="0"/>
        <v>1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9" t="s">
        <v>110</v>
      </c>
      <c r="G21" s="40"/>
      <c r="H21" s="40"/>
      <c r="I21" s="40"/>
      <c r="J21" s="40"/>
      <c r="K21" s="41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110</v>
      </c>
      <c r="G22" s="40"/>
      <c r="H22" s="40"/>
      <c r="I22" s="40"/>
      <c r="J22" s="40"/>
      <c r="K22" s="41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109</v>
      </c>
      <c r="G23" s="34" t="s">
        <v>109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109</v>
      </c>
      <c r="G24" s="34" t="s">
        <v>109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109</v>
      </c>
      <c r="G25" s="34" t="s">
        <v>109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109</v>
      </c>
      <c r="G26" s="34" t="s">
        <v>109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109</v>
      </c>
      <c r="G27" s="34" t="s">
        <v>109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4" t="s">
        <v>109</v>
      </c>
      <c r="G28" s="34" t="s">
        <v>109</v>
      </c>
      <c r="H28" s="26"/>
      <c r="I28" s="26"/>
      <c r="J28" s="27"/>
      <c r="K28" s="1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109</v>
      </c>
      <c r="G29" s="34" t="s">
        <v>109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4" t="s">
        <v>109</v>
      </c>
      <c r="G30" s="34" t="s">
        <v>109</v>
      </c>
      <c r="H30" s="26"/>
      <c r="I30" s="26"/>
      <c r="J30" s="27"/>
      <c r="K30" s="1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109</v>
      </c>
      <c r="G31" s="34" t="s">
        <v>109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4" t="s">
        <v>109</v>
      </c>
      <c r="G32" s="34" t="s">
        <v>109</v>
      </c>
      <c r="H32" s="26"/>
      <c r="I32" s="26"/>
      <c r="J32" s="27"/>
      <c r="K32" s="1"/>
      <c r="N32" s="30">
        <f t="shared" si="1"/>
        <v>1</v>
      </c>
      <c r="O32" s="30">
        <f t="shared" si="1"/>
        <v>1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9" t="s">
        <v>111</v>
      </c>
      <c r="G33" s="40"/>
      <c r="H33" s="40"/>
      <c r="I33" s="40"/>
      <c r="J33" s="40"/>
      <c r="K33" s="41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20</v>
      </c>
      <c r="G34" s="8">
        <f>SUM(O7:O33)</f>
        <v>19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C1:J1"/>
    <mergeCell ref="C2:K2"/>
    <mergeCell ref="C3:K5"/>
    <mergeCell ref="F8:K8"/>
    <mergeCell ref="F11:K11"/>
    <mergeCell ref="F15:K15"/>
    <mergeCell ref="F16:K16"/>
    <mergeCell ref="F21:K21"/>
    <mergeCell ref="F22:K22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F7" sqref="F7:K34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8" t="s">
        <v>74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>
      <c r="C4" s="48"/>
      <c r="D4" s="48"/>
      <c r="E4" s="48"/>
      <c r="F4" s="48"/>
      <c r="G4" s="48"/>
      <c r="H4" s="48"/>
      <c r="I4" s="48"/>
      <c r="J4" s="48"/>
      <c r="K4" s="48"/>
    </row>
    <row r="5" spans="3:18" ht="25.5" customHeight="1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109</v>
      </c>
      <c r="G7" s="34" t="s">
        <v>109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110</v>
      </c>
      <c r="G8" s="40"/>
      <c r="H8" s="40"/>
      <c r="I8" s="40"/>
      <c r="J8" s="40"/>
      <c r="K8" s="41"/>
      <c r="N8" s="30">
        <f t="shared" ref="N8:R23" si="0">IF(F8:F34="+",1,0)</f>
        <v>0</v>
      </c>
      <c r="O8" s="30">
        <f t="shared" si="0"/>
        <v>0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109</v>
      </c>
      <c r="G9" s="34" t="s">
        <v>109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109</v>
      </c>
      <c r="G10" s="34" t="s">
        <v>109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110</v>
      </c>
      <c r="G11" s="40"/>
      <c r="H11" s="40"/>
      <c r="I11" s="40"/>
      <c r="J11" s="40"/>
      <c r="K11" s="41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4" t="s">
        <v>109</v>
      </c>
      <c r="G12" s="34" t="s">
        <v>109</v>
      </c>
      <c r="H12" s="26"/>
      <c r="I12" s="26"/>
      <c r="J12" s="27"/>
      <c r="K12" s="1"/>
      <c r="N12" s="30">
        <f t="shared" si="0"/>
        <v>1</v>
      </c>
      <c r="O12" s="30">
        <f t="shared" si="0"/>
        <v>1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4" t="s">
        <v>109</v>
      </c>
      <c r="G13" s="34"/>
      <c r="H13" s="26"/>
      <c r="I13" s="26"/>
      <c r="J13" s="34" t="s">
        <v>109</v>
      </c>
      <c r="K13" s="1"/>
      <c r="N13" s="30">
        <f t="shared" si="0"/>
        <v>1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1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109</v>
      </c>
      <c r="G14" s="34" t="s">
        <v>109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9" t="s">
        <v>110</v>
      </c>
      <c r="G15" s="40"/>
      <c r="H15" s="40"/>
      <c r="I15" s="40"/>
      <c r="J15" s="40"/>
      <c r="K15" s="41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9" t="s">
        <v>111</v>
      </c>
      <c r="G16" s="40"/>
      <c r="H16" s="40"/>
      <c r="I16" s="40"/>
      <c r="J16" s="40"/>
      <c r="K16" s="41"/>
      <c r="N16" s="30">
        <f t="shared" si="0"/>
        <v>0</v>
      </c>
      <c r="O16" s="30">
        <f t="shared" si="0"/>
        <v>0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108</v>
      </c>
      <c r="E17" s="4" t="s">
        <v>35</v>
      </c>
      <c r="F17" s="34" t="s">
        <v>109</v>
      </c>
      <c r="G17" s="34" t="s">
        <v>109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109</v>
      </c>
      <c r="G18" s="34" t="s">
        <v>109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109</v>
      </c>
      <c r="G19" s="34" t="s">
        <v>109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4" t="s">
        <v>109</v>
      </c>
      <c r="G20" s="34" t="s">
        <v>109</v>
      </c>
      <c r="H20" s="26"/>
      <c r="I20" s="26"/>
      <c r="J20" s="27"/>
      <c r="K20" s="1"/>
      <c r="N20" s="30">
        <f t="shared" si="0"/>
        <v>1</v>
      </c>
      <c r="O20" s="30">
        <f t="shared" si="0"/>
        <v>1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9" t="s">
        <v>110</v>
      </c>
      <c r="G21" s="40"/>
      <c r="H21" s="40"/>
      <c r="I21" s="40"/>
      <c r="J21" s="40"/>
      <c r="K21" s="41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110</v>
      </c>
      <c r="G22" s="40"/>
      <c r="H22" s="40"/>
      <c r="I22" s="40"/>
      <c r="J22" s="40"/>
      <c r="K22" s="41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109</v>
      </c>
      <c r="G23" s="34" t="s">
        <v>109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109</v>
      </c>
      <c r="G24" s="34" t="s">
        <v>109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109</v>
      </c>
      <c r="G25" s="34" t="s">
        <v>109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109</v>
      </c>
      <c r="G26" s="34" t="s">
        <v>109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109</v>
      </c>
      <c r="G27" s="34" t="s">
        <v>109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4" t="s">
        <v>109</v>
      </c>
      <c r="G28" s="34" t="s">
        <v>109</v>
      </c>
      <c r="H28" s="26"/>
      <c r="I28" s="26"/>
      <c r="J28" s="27"/>
      <c r="K28" s="1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109</v>
      </c>
      <c r="G29" s="34" t="s">
        <v>109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4" t="s">
        <v>109</v>
      </c>
      <c r="G30" s="34" t="s">
        <v>109</v>
      </c>
      <c r="H30" s="26"/>
      <c r="I30" s="26"/>
      <c r="J30" s="27"/>
      <c r="K30" s="1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109</v>
      </c>
      <c r="G31" s="34" t="s">
        <v>109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4" t="s">
        <v>109</v>
      </c>
      <c r="G32" s="34" t="s">
        <v>109</v>
      </c>
      <c r="H32" s="26"/>
      <c r="I32" s="26"/>
      <c r="J32" s="27"/>
      <c r="K32" s="1"/>
      <c r="N32" s="30">
        <f t="shared" si="1"/>
        <v>1</v>
      </c>
      <c r="O32" s="30">
        <f t="shared" si="1"/>
        <v>1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9" t="s">
        <v>111</v>
      </c>
      <c r="G33" s="40"/>
      <c r="H33" s="40"/>
      <c r="I33" s="40"/>
      <c r="J33" s="40"/>
      <c r="K33" s="41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20</v>
      </c>
      <c r="G34" s="8">
        <f>SUM(O7:O33)</f>
        <v>19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C1:J1"/>
    <mergeCell ref="C2:K2"/>
    <mergeCell ref="C3:K5"/>
    <mergeCell ref="F8:K8"/>
    <mergeCell ref="F11:K11"/>
    <mergeCell ref="F15:K15"/>
    <mergeCell ref="F16:K16"/>
    <mergeCell ref="F21:K21"/>
    <mergeCell ref="F22:K22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F7" sqref="F7:K34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8" t="s">
        <v>75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>
      <c r="C4" s="48"/>
      <c r="D4" s="48"/>
      <c r="E4" s="48"/>
      <c r="F4" s="48"/>
      <c r="G4" s="48"/>
      <c r="H4" s="48"/>
      <c r="I4" s="48"/>
      <c r="J4" s="48"/>
      <c r="K4" s="48"/>
    </row>
    <row r="5" spans="3:18" ht="87" customHeight="1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109</v>
      </c>
      <c r="G7" s="34" t="s">
        <v>109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110</v>
      </c>
      <c r="G8" s="40"/>
      <c r="H8" s="40"/>
      <c r="I8" s="40"/>
      <c r="J8" s="40"/>
      <c r="K8" s="41"/>
      <c r="N8" s="30">
        <f t="shared" ref="N8:R23" si="0">IF(F8:F34="+",1,0)</f>
        <v>0</v>
      </c>
      <c r="O8" s="30">
        <f t="shared" si="0"/>
        <v>0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109</v>
      </c>
      <c r="G9" s="34" t="s">
        <v>109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109</v>
      </c>
      <c r="G10" s="34" t="s">
        <v>109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110</v>
      </c>
      <c r="G11" s="40"/>
      <c r="H11" s="40"/>
      <c r="I11" s="40"/>
      <c r="J11" s="40"/>
      <c r="K11" s="41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4" t="s">
        <v>109</v>
      </c>
      <c r="G12" s="34" t="s">
        <v>109</v>
      </c>
      <c r="H12" s="26"/>
      <c r="I12" s="26"/>
      <c r="J12" s="27"/>
      <c r="K12" s="1"/>
      <c r="N12" s="30">
        <f t="shared" si="0"/>
        <v>1</v>
      </c>
      <c r="O12" s="30">
        <f t="shared" si="0"/>
        <v>1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4" t="s">
        <v>109</v>
      </c>
      <c r="G13" s="34"/>
      <c r="H13" s="26"/>
      <c r="I13" s="26"/>
      <c r="J13" s="34" t="s">
        <v>109</v>
      </c>
      <c r="K13" s="1"/>
      <c r="N13" s="30">
        <f t="shared" si="0"/>
        <v>1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1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109</v>
      </c>
      <c r="G14" s="34" t="s">
        <v>109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9" t="s">
        <v>110</v>
      </c>
      <c r="G15" s="40"/>
      <c r="H15" s="40"/>
      <c r="I15" s="40"/>
      <c r="J15" s="40"/>
      <c r="K15" s="41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9" t="s">
        <v>111</v>
      </c>
      <c r="G16" s="40"/>
      <c r="H16" s="40"/>
      <c r="I16" s="40"/>
      <c r="J16" s="40"/>
      <c r="K16" s="41"/>
      <c r="N16" s="30">
        <f t="shared" si="0"/>
        <v>0</v>
      </c>
      <c r="O16" s="30">
        <f t="shared" si="0"/>
        <v>0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108</v>
      </c>
      <c r="E17" s="4" t="s">
        <v>35</v>
      </c>
      <c r="F17" s="34" t="s">
        <v>109</v>
      </c>
      <c r="G17" s="34" t="s">
        <v>109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109</v>
      </c>
      <c r="G18" s="34" t="s">
        <v>109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109</v>
      </c>
      <c r="G19" s="34" t="s">
        <v>109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4" t="s">
        <v>109</v>
      </c>
      <c r="G20" s="34" t="s">
        <v>109</v>
      </c>
      <c r="H20" s="26"/>
      <c r="I20" s="26"/>
      <c r="J20" s="27"/>
      <c r="K20" s="1"/>
      <c r="N20" s="30">
        <f t="shared" si="0"/>
        <v>1</v>
      </c>
      <c r="O20" s="30">
        <f t="shared" si="0"/>
        <v>1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9" t="s">
        <v>110</v>
      </c>
      <c r="G21" s="40"/>
      <c r="H21" s="40"/>
      <c r="I21" s="40"/>
      <c r="J21" s="40"/>
      <c r="K21" s="41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110</v>
      </c>
      <c r="G22" s="40"/>
      <c r="H22" s="40"/>
      <c r="I22" s="40"/>
      <c r="J22" s="40"/>
      <c r="K22" s="41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109</v>
      </c>
      <c r="G23" s="34" t="s">
        <v>109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109</v>
      </c>
      <c r="G24" s="34" t="s">
        <v>109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109</v>
      </c>
      <c r="G25" s="34" t="s">
        <v>109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109</v>
      </c>
      <c r="G26" s="34" t="s">
        <v>109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109</v>
      </c>
      <c r="G27" s="34" t="s">
        <v>109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4" t="s">
        <v>109</v>
      </c>
      <c r="G28" s="34" t="s">
        <v>109</v>
      </c>
      <c r="H28" s="26"/>
      <c r="I28" s="26"/>
      <c r="J28" s="27"/>
      <c r="K28" s="1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109</v>
      </c>
      <c r="G29" s="34" t="s">
        <v>109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4" t="s">
        <v>109</v>
      </c>
      <c r="G30" s="34" t="s">
        <v>109</v>
      </c>
      <c r="H30" s="26"/>
      <c r="I30" s="26"/>
      <c r="J30" s="27"/>
      <c r="K30" s="1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109</v>
      </c>
      <c r="G31" s="34" t="s">
        <v>109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4" t="s">
        <v>109</v>
      </c>
      <c r="G32" s="34" t="s">
        <v>109</v>
      </c>
      <c r="H32" s="26"/>
      <c r="I32" s="26"/>
      <c r="J32" s="27"/>
      <c r="K32" s="1"/>
      <c r="N32" s="30">
        <f t="shared" si="1"/>
        <v>1</v>
      </c>
      <c r="O32" s="30">
        <f t="shared" si="1"/>
        <v>1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9" t="s">
        <v>111</v>
      </c>
      <c r="G33" s="40"/>
      <c r="H33" s="40"/>
      <c r="I33" s="40"/>
      <c r="J33" s="40"/>
      <c r="K33" s="41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20</v>
      </c>
      <c r="G34" s="8">
        <f>SUM(O7:O33)</f>
        <v>19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C1:J1"/>
    <mergeCell ref="C2:K2"/>
    <mergeCell ref="C3:K5"/>
    <mergeCell ref="F8:K8"/>
    <mergeCell ref="F11:K11"/>
    <mergeCell ref="F15:K15"/>
    <mergeCell ref="F16:K16"/>
    <mergeCell ref="F21:K21"/>
    <mergeCell ref="F22:K22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C1:R37"/>
  <sheetViews>
    <sheetView topLeftCell="A20" workbookViewId="0">
      <selection activeCell="F7" sqref="F7:K34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8" t="s">
        <v>76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>
      <c r="C4" s="48"/>
      <c r="D4" s="48"/>
      <c r="E4" s="48"/>
      <c r="F4" s="48"/>
      <c r="G4" s="48"/>
      <c r="H4" s="48"/>
      <c r="I4" s="48"/>
      <c r="J4" s="48"/>
      <c r="K4" s="48"/>
    </row>
    <row r="5" spans="3:18" ht="64.5" customHeight="1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109</v>
      </c>
      <c r="G7" s="34" t="s">
        <v>109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110</v>
      </c>
      <c r="G8" s="40"/>
      <c r="H8" s="40"/>
      <c r="I8" s="40"/>
      <c r="J8" s="40"/>
      <c r="K8" s="41"/>
      <c r="N8" s="30">
        <f t="shared" ref="N8:R23" si="0">IF(F8:F34="+",1,0)</f>
        <v>0</v>
      </c>
      <c r="O8" s="30">
        <f t="shared" si="0"/>
        <v>0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109</v>
      </c>
      <c r="G9" s="34" t="s">
        <v>109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109</v>
      </c>
      <c r="G10" s="34" t="s">
        <v>109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110</v>
      </c>
      <c r="G11" s="40"/>
      <c r="H11" s="40"/>
      <c r="I11" s="40"/>
      <c r="J11" s="40"/>
      <c r="K11" s="41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4" t="s">
        <v>109</v>
      </c>
      <c r="G12" s="34" t="s">
        <v>109</v>
      </c>
      <c r="H12" s="26"/>
      <c r="I12" s="26"/>
      <c r="J12" s="27"/>
      <c r="K12" s="1"/>
      <c r="N12" s="30">
        <f t="shared" si="0"/>
        <v>1</v>
      </c>
      <c r="O12" s="30">
        <f t="shared" si="0"/>
        <v>1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4" t="s">
        <v>109</v>
      </c>
      <c r="G13" s="34"/>
      <c r="H13" s="26"/>
      <c r="I13" s="26"/>
      <c r="J13" s="34" t="s">
        <v>109</v>
      </c>
      <c r="K13" s="1"/>
      <c r="N13" s="30">
        <f t="shared" si="0"/>
        <v>1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1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109</v>
      </c>
      <c r="G14" s="34" t="s">
        <v>109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9" t="s">
        <v>110</v>
      </c>
      <c r="G15" s="40"/>
      <c r="H15" s="40"/>
      <c r="I15" s="40"/>
      <c r="J15" s="40"/>
      <c r="K15" s="41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9" t="s">
        <v>111</v>
      </c>
      <c r="G16" s="40"/>
      <c r="H16" s="40"/>
      <c r="I16" s="40"/>
      <c r="J16" s="40"/>
      <c r="K16" s="41"/>
      <c r="N16" s="30">
        <f t="shared" si="0"/>
        <v>0</v>
      </c>
      <c r="O16" s="30">
        <f t="shared" si="0"/>
        <v>0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108</v>
      </c>
      <c r="E17" s="4" t="s">
        <v>35</v>
      </c>
      <c r="F17" s="34" t="s">
        <v>109</v>
      </c>
      <c r="G17" s="34" t="s">
        <v>109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109</v>
      </c>
      <c r="G18" s="34" t="s">
        <v>109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109</v>
      </c>
      <c r="G19" s="34" t="s">
        <v>109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4" t="s">
        <v>109</v>
      </c>
      <c r="G20" s="34" t="s">
        <v>109</v>
      </c>
      <c r="H20" s="26"/>
      <c r="I20" s="26"/>
      <c r="J20" s="27"/>
      <c r="K20" s="1"/>
      <c r="N20" s="30">
        <f t="shared" si="0"/>
        <v>1</v>
      </c>
      <c r="O20" s="30">
        <f t="shared" si="0"/>
        <v>1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9" t="s">
        <v>110</v>
      </c>
      <c r="G21" s="40"/>
      <c r="H21" s="40"/>
      <c r="I21" s="40"/>
      <c r="J21" s="40"/>
      <c r="K21" s="41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110</v>
      </c>
      <c r="G22" s="40"/>
      <c r="H22" s="40"/>
      <c r="I22" s="40"/>
      <c r="J22" s="40"/>
      <c r="K22" s="41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109</v>
      </c>
      <c r="G23" s="34" t="s">
        <v>109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109</v>
      </c>
      <c r="G24" s="34" t="s">
        <v>109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109</v>
      </c>
      <c r="G25" s="34" t="s">
        <v>109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109</v>
      </c>
      <c r="G26" s="34" t="s">
        <v>109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109</v>
      </c>
      <c r="G27" s="34" t="s">
        <v>109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4" t="s">
        <v>109</v>
      </c>
      <c r="G28" s="34" t="s">
        <v>109</v>
      </c>
      <c r="H28" s="26"/>
      <c r="I28" s="26"/>
      <c r="J28" s="27"/>
      <c r="K28" s="1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109</v>
      </c>
      <c r="G29" s="34" t="s">
        <v>109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4" t="s">
        <v>109</v>
      </c>
      <c r="G30" s="34" t="s">
        <v>109</v>
      </c>
      <c r="H30" s="26"/>
      <c r="I30" s="26"/>
      <c r="J30" s="27"/>
      <c r="K30" s="1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109</v>
      </c>
      <c r="G31" s="34" t="s">
        <v>109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4" t="s">
        <v>109</v>
      </c>
      <c r="G32" s="34" t="s">
        <v>109</v>
      </c>
      <c r="H32" s="26"/>
      <c r="I32" s="26"/>
      <c r="J32" s="27"/>
      <c r="K32" s="1"/>
      <c r="N32" s="30">
        <f t="shared" si="1"/>
        <v>1</v>
      </c>
      <c r="O32" s="30">
        <f t="shared" si="1"/>
        <v>1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9" t="s">
        <v>111</v>
      </c>
      <c r="G33" s="40"/>
      <c r="H33" s="40"/>
      <c r="I33" s="40"/>
      <c r="J33" s="40"/>
      <c r="K33" s="41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20</v>
      </c>
      <c r="G34" s="8">
        <f>SUM(O7:O33)</f>
        <v>19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C1:J1"/>
    <mergeCell ref="C2:K2"/>
    <mergeCell ref="C3:K5"/>
    <mergeCell ref="F8:K8"/>
    <mergeCell ref="F11:K11"/>
    <mergeCell ref="F15:K15"/>
    <mergeCell ref="F16:K16"/>
    <mergeCell ref="F21:K21"/>
    <mergeCell ref="F22:K22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C1:R37"/>
  <sheetViews>
    <sheetView topLeftCell="A20" workbookViewId="0">
      <selection activeCell="F7" sqref="F7:K34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8" t="s">
        <v>77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>
      <c r="C4" s="48"/>
      <c r="D4" s="48"/>
      <c r="E4" s="48"/>
      <c r="F4" s="48"/>
      <c r="G4" s="48"/>
      <c r="H4" s="48"/>
      <c r="I4" s="48"/>
      <c r="J4" s="48"/>
      <c r="K4" s="48"/>
    </row>
    <row r="5" spans="3:18" ht="69" customHeight="1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109</v>
      </c>
      <c r="G7" s="34" t="s">
        <v>109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110</v>
      </c>
      <c r="G8" s="40"/>
      <c r="H8" s="40"/>
      <c r="I8" s="40"/>
      <c r="J8" s="40"/>
      <c r="K8" s="41"/>
      <c r="N8" s="30">
        <f t="shared" ref="N8:R23" si="0">IF(F8:F34="+",1,0)</f>
        <v>0</v>
      </c>
      <c r="O8" s="30">
        <f t="shared" si="0"/>
        <v>0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109</v>
      </c>
      <c r="G9" s="34" t="s">
        <v>109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109</v>
      </c>
      <c r="G10" s="34" t="s">
        <v>109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110</v>
      </c>
      <c r="G11" s="40"/>
      <c r="H11" s="40"/>
      <c r="I11" s="40"/>
      <c r="J11" s="40"/>
      <c r="K11" s="41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4" t="s">
        <v>109</v>
      </c>
      <c r="G12" s="34" t="s">
        <v>109</v>
      </c>
      <c r="H12" s="26"/>
      <c r="I12" s="26"/>
      <c r="J12" s="27"/>
      <c r="K12" s="1"/>
      <c r="N12" s="30">
        <f t="shared" si="0"/>
        <v>1</v>
      </c>
      <c r="O12" s="30">
        <f t="shared" si="0"/>
        <v>1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4" t="s">
        <v>109</v>
      </c>
      <c r="G13" s="34"/>
      <c r="H13" s="26"/>
      <c r="I13" s="26"/>
      <c r="J13" s="34" t="s">
        <v>109</v>
      </c>
      <c r="K13" s="1"/>
      <c r="N13" s="30">
        <f t="shared" si="0"/>
        <v>1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1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109</v>
      </c>
      <c r="G14" s="34" t="s">
        <v>109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9" t="s">
        <v>110</v>
      </c>
      <c r="G15" s="40"/>
      <c r="H15" s="40"/>
      <c r="I15" s="40"/>
      <c r="J15" s="40"/>
      <c r="K15" s="41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9" t="s">
        <v>111</v>
      </c>
      <c r="G16" s="40"/>
      <c r="H16" s="40"/>
      <c r="I16" s="40"/>
      <c r="J16" s="40"/>
      <c r="K16" s="41"/>
      <c r="N16" s="30">
        <f t="shared" si="0"/>
        <v>0</v>
      </c>
      <c r="O16" s="30">
        <f t="shared" si="0"/>
        <v>0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108</v>
      </c>
      <c r="E17" s="4" t="s">
        <v>35</v>
      </c>
      <c r="F17" s="34" t="s">
        <v>109</v>
      </c>
      <c r="G17" s="34" t="s">
        <v>109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109</v>
      </c>
      <c r="G18" s="34" t="s">
        <v>109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109</v>
      </c>
      <c r="G19" s="34" t="s">
        <v>109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4" t="s">
        <v>109</v>
      </c>
      <c r="G20" s="34" t="s">
        <v>109</v>
      </c>
      <c r="H20" s="26"/>
      <c r="I20" s="26"/>
      <c r="J20" s="27"/>
      <c r="K20" s="1"/>
      <c r="N20" s="30">
        <f t="shared" si="0"/>
        <v>1</v>
      </c>
      <c r="O20" s="30">
        <f t="shared" si="0"/>
        <v>1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9" t="s">
        <v>110</v>
      </c>
      <c r="G21" s="40"/>
      <c r="H21" s="40"/>
      <c r="I21" s="40"/>
      <c r="J21" s="40"/>
      <c r="K21" s="41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110</v>
      </c>
      <c r="G22" s="40"/>
      <c r="H22" s="40"/>
      <c r="I22" s="40"/>
      <c r="J22" s="40"/>
      <c r="K22" s="41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109</v>
      </c>
      <c r="G23" s="34" t="s">
        <v>109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109</v>
      </c>
      <c r="G24" s="34" t="s">
        <v>109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109</v>
      </c>
      <c r="G25" s="34" t="s">
        <v>109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109</v>
      </c>
      <c r="G26" s="34" t="s">
        <v>109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109</v>
      </c>
      <c r="G27" s="34" t="s">
        <v>109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4" t="s">
        <v>109</v>
      </c>
      <c r="G28" s="34" t="s">
        <v>109</v>
      </c>
      <c r="H28" s="26"/>
      <c r="I28" s="26"/>
      <c r="J28" s="27"/>
      <c r="K28" s="1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109</v>
      </c>
      <c r="G29" s="34" t="s">
        <v>109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4" t="s">
        <v>109</v>
      </c>
      <c r="G30" s="34" t="s">
        <v>109</v>
      </c>
      <c r="H30" s="26"/>
      <c r="I30" s="26"/>
      <c r="J30" s="27"/>
      <c r="K30" s="1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109</v>
      </c>
      <c r="G31" s="34" t="s">
        <v>109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4" t="s">
        <v>109</v>
      </c>
      <c r="G32" s="34" t="s">
        <v>109</v>
      </c>
      <c r="H32" s="26"/>
      <c r="I32" s="26"/>
      <c r="J32" s="27"/>
      <c r="K32" s="1"/>
      <c r="N32" s="30">
        <f t="shared" si="1"/>
        <v>1</v>
      </c>
      <c r="O32" s="30">
        <f t="shared" si="1"/>
        <v>1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9" t="s">
        <v>111</v>
      </c>
      <c r="G33" s="40"/>
      <c r="H33" s="40"/>
      <c r="I33" s="40"/>
      <c r="J33" s="40"/>
      <c r="K33" s="41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20</v>
      </c>
      <c r="G34" s="8">
        <f>SUM(O7:O33)</f>
        <v>19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C1:J1"/>
    <mergeCell ref="C2:K2"/>
    <mergeCell ref="C3:K5"/>
    <mergeCell ref="F8:K8"/>
    <mergeCell ref="F11:K11"/>
    <mergeCell ref="F15:K15"/>
    <mergeCell ref="F16:K16"/>
    <mergeCell ref="F21:K21"/>
    <mergeCell ref="F22:K22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C1:R37"/>
  <sheetViews>
    <sheetView topLeftCell="A11" workbookViewId="0">
      <selection activeCell="F7" sqref="F7:K34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8" t="s">
        <v>78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>
      <c r="C4" s="48"/>
      <c r="D4" s="48"/>
      <c r="E4" s="48"/>
      <c r="F4" s="48"/>
      <c r="G4" s="48"/>
      <c r="H4" s="48"/>
      <c r="I4" s="48"/>
      <c r="J4" s="48"/>
      <c r="K4" s="48"/>
    </row>
    <row r="5" spans="3:18" ht="65.25" customHeight="1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109</v>
      </c>
      <c r="G7" s="34" t="s">
        <v>109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110</v>
      </c>
      <c r="G8" s="40"/>
      <c r="H8" s="40"/>
      <c r="I8" s="40"/>
      <c r="J8" s="40"/>
      <c r="K8" s="41"/>
      <c r="N8" s="30">
        <f t="shared" ref="N8:R23" si="0">IF(F8:F34="+",1,0)</f>
        <v>0</v>
      </c>
      <c r="O8" s="30">
        <f t="shared" si="0"/>
        <v>0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109</v>
      </c>
      <c r="G9" s="34" t="s">
        <v>109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109</v>
      </c>
      <c r="G10" s="34" t="s">
        <v>109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110</v>
      </c>
      <c r="G11" s="40"/>
      <c r="H11" s="40"/>
      <c r="I11" s="40"/>
      <c r="J11" s="40"/>
      <c r="K11" s="41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4" t="s">
        <v>109</v>
      </c>
      <c r="G12" s="34" t="s">
        <v>109</v>
      </c>
      <c r="H12" s="26"/>
      <c r="I12" s="26"/>
      <c r="J12" s="27"/>
      <c r="K12" s="1"/>
      <c r="N12" s="30">
        <f t="shared" si="0"/>
        <v>1</v>
      </c>
      <c r="O12" s="30">
        <f t="shared" si="0"/>
        <v>1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4" t="s">
        <v>109</v>
      </c>
      <c r="G13" s="34"/>
      <c r="H13" s="26"/>
      <c r="I13" s="26"/>
      <c r="J13" s="34" t="s">
        <v>109</v>
      </c>
      <c r="K13" s="1"/>
      <c r="N13" s="30">
        <f t="shared" si="0"/>
        <v>1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1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109</v>
      </c>
      <c r="G14" s="34" t="s">
        <v>109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9" t="s">
        <v>110</v>
      </c>
      <c r="G15" s="40"/>
      <c r="H15" s="40"/>
      <c r="I15" s="40"/>
      <c r="J15" s="40"/>
      <c r="K15" s="41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9" t="s">
        <v>111</v>
      </c>
      <c r="G16" s="40"/>
      <c r="H16" s="40"/>
      <c r="I16" s="40"/>
      <c r="J16" s="40"/>
      <c r="K16" s="41"/>
      <c r="N16" s="30">
        <f t="shared" si="0"/>
        <v>0</v>
      </c>
      <c r="O16" s="30">
        <f t="shared" si="0"/>
        <v>0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108</v>
      </c>
      <c r="E17" s="4" t="s">
        <v>35</v>
      </c>
      <c r="F17" s="34" t="s">
        <v>109</v>
      </c>
      <c r="G17" s="34" t="s">
        <v>109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109</v>
      </c>
      <c r="G18" s="34" t="s">
        <v>109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109</v>
      </c>
      <c r="G19" s="34" t="s">
        <v>109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4" t="s">
        <v>109</v>
      </c>
      <c r="G20" s="34" t="s">
        <v>109</v>
      </c>
      <c r="H20" s="26"/>
      <c r="I20" s="26"/>
      <c r="J20" s="27"/>
      <c r="K20" s="1"/>
      <c r="N20" s="30">
        <f t="shared" si="0"/>
        <v>1</v>
      </c>
      <c r="O20" s="30">
        <f t="shared" si="0"/>
        <v>1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9" t="s">
        <v>110</v>
      </c>
      <c r="G21" s="40"/>
      <c r="H21" s="40"/>
      <c r="I21" s="40"/>
      <c r="J21" s="40"/>
      <c r="K21" s="41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110</v>
      </c>
      <c r="G22" s="40"/>
      <c r="H22" s="40"/>
      <c r="I22" s="40"/>
      <c r="J22" s="40"/>
      <c r="K22" s="41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109</v>
      </c>
      <c r="G23" s="34" t="s">
        <v>109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109</v>
      </c>
      <c r="G24" s="34" t="s">
        <v>109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109</v>
      </c>
      <c r="G25" s="34" t="s">
        <v>109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109</v>
      </c>
      <c r="G26" s="34" t="s">
        <v>109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109</v>
      </c>
      <c r="G27" s="34" t="s">
        <v>109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4" t="s">
        <v>109</v>
      </c>
      <c r="G28" s="34" t="s">
        <v>109</v>
      </c>
      <c r="H28" s="26"/>
      <c r="I28" s="26"/>
      <c r="J28" s="27"/>
      <c r="K28" s="1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109</v>
      </c>
      <c r="G29" s="34" t="s">
        <v>109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4" t="s">
        <v>109</v>
      </c>
      <c r="G30" s="34" t="s">
        <v>109</v>
      </c>
      <c r="H30" s="26"/>
      <c r="I30" s="26"/>
      <c r="J30" s="27"/>
      <c r="K30" s="1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109</v>
      </c>
      <c r="G31" s="34" t="s">
        <v>109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4" t="s">
        <v>109</v>
      </c>
      <c r="G32" s="34" t="s">
        <v>109</v>
      </c>
      <c r="H32" s="26"/>
      <c r="I32" s="26"/>
      <c r="J32" s="27"/>
      <c r="K32" s="1"/>
      <c r="N32" s="30">
        <f t="shared" si="1"/>
        <v>1</v>
      </c>
      <c r="O32" s="30">
        <f t="shared" si="1"/>
        <v>1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9" t="s">
        <v>111</v>
      </c>
      <c r="G33" s="40"/>
      <c r="H33" s="40"/>
      <c r="I33" s="40"/>
      <c r="J33" s="40"/>
      <c r="K33" s="41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20</v>
      </c>
      <c r="G34" s="8">
        <f>SUM(O7:O33)</f>
        <v>19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C1:J1"/>
    <mergeCell ref="C2:K2"/>
    <mergeCell ref="C3:K5"/>
    <mergeCell ref="F8:K8"/>
    <mergeCell ref="F11:K11"/>
    <mergeCell ref="F15:K15"/>
    <mergeCell ref="F16:K16"/>
    <mergeCell ref="F21:K21"/>
    <mergeCell ref="F22:K22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C1:R37"/>
  <sheetViews>
    <sheetView topLeftCell="A26" workbookViewId="0">
      <selection activeCell="F7" sqref="F7:K34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66" customHeight="1">
      <c r="C3" s="48" t="s">
        <v>79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>
      <c r="C4" s="48"/>
      <c r="D4" s="48"/>
      <c r="E4" s="48"/>
      <c r="F4" s="48"/>
      <c r="G4" s="48"/>
      <c r="H4" s="48"/>
      <c r="I4" s="48"/>
      <c r="J4" s="48"/>
      <c r="K4" s="48"/>
    </row>
    <row r="5" spans="3:18" ht="36" customHeight="1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109</v>
      </c>
      <c r="G7" s="34" t="s">
        <v>109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110</v>
      </c>
      <c r="G8" s="40"/>
      <c r="H8" s="40"/>
      <c r="I8" s="40"/>
      <c r="J8" s="40"/>
      <c r="K8" s="41"/>
      <c r="N8" s="30">
        <f t="shared" ref="N8:R23" si="0">IF(F8:F34="+",1,0)</f>
        <v>0</v>
      </c>
      <c r="O8" s="30">
        <f t="shared" si="0"/>
        <v>0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109</v>
      </c>
      <c r="G9" s="34" t="s">
        <v>109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109</v>
      </c>
      <c r="G10" s="34" t="s">
        <v>109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110</v>
      </c>
      <c r="G11" s="40"/>
      <c r="H11" s="40"/>
      <c r="I11" s="40"/>
      <c r="J11" s="40"/>
      <c r="K11" s="41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4" t="s">
        <v>109</v>
      </c>
      <c r="G12" s="34" t="s">
        <v>109</v>
      </c>
      <c r="H12" s="26"/>
      <c r="I12" s="26"/>
      <c r="J12" s="27"/>
      <c r="K12" s="1"/>
      <c r="N12" s="30">
        <f t="shared" si="0"/>
        <v>1</v>
      </c>
      <c r="O12" s="30">
        <f t="shared" si="0"/>
        <v>1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4" t="s">
        <v>109</v>
      </c>
      <c r="G13" s="34"/>
      <c r="H13" s="26"/>
      <c r="I13" s="26"/>
      <c r="J13" s="34" t="s">
        <v>109</v>
      </c>
      <c r="K13" s="1"/>
      <c r="N13" s="30">
        <f t="shared" si="0"/>
        <v>1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1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109</v>
      </c>
      <c r="G14" s="34" t="s">
        <v>109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9" t="s">
        <v>110</v>
      </c>
      <c r="G15" s="40"/>
      <c r="H15" s="40"/>
      <c r="I15" s="40"/>
      <c r="J15" s="40"/>
      <c r="K15" s="41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9" t="s">
        <v>111</v>
      </c>
      <c r="G16" s="40"/>
      <c r="H16" s="40"/>
      <c r="I16" s="40"/>
      <c r="J16" s="40"/>
      <c r="K16" s="41"/>
      <c r="N16" s="30">
        <f t="shared" si="0"/>
        <v>0</v>
      </c>
      <c r="O16" s="30">
        <f t="shared" si="0"/>
        <v>0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108</v>
      </c>
      <c r="E17" s="4" t="s">
        <v>35</v>
      </c>
      <c r="F17" s="34" t="s">
        <v>109</v>
      </c>
      <c r="G17" s="34" t="s">
        <v>109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109</v>
      </c>
      <c r="G18" s="34" t="s">
        <v>109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109</v>
      </c>
      <c r="G19" s="34" t="s">
        <v>109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4" t="s">
        <v>109</v>
      </c>
      <c r="G20" s="34" t="s">
        <v>109</v>
      </c>
      <c r="H20" s="26"/>
      <c r="I20" s="26"/>
      <c r="J20" s="27"/>
      <c r="K20" s="1"/>
      <c r="N20" s="30">
        <f t="shared" si="0"/>
        <v>1</v>
      </c>
      <c r="O20" s="30">
        <f t="shared" si="0"/>
        <v>1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9" t="s">
        <v>110</v>
      </c>
      <c r="G21" s="40"/>
      <c r="H21" s="40"/>
      <c r="I21" s="40"/>
      <c r="J21" s="40"/>
      <c r="K21" s="41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110</v>
      </c>
      <c r="G22" s="40"/>
      <c r="H22" s="40"/>
      <c r="I22" s="40"/>
      <c r="J22" s="40"/>
      <c r="K22" s="41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109</v>
      </c>
      <c r="G23" s="34" t="s">
        <v>109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109</v>
      </c>
      <c r="G24" s="34" t="s">
        <v>109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109</v>
      </c>
      <c r="G25" s="34" t="s">
        <v>109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109</v>
      </c>
      <c r="G26" s="34" t="s">
        <v>109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109</v>
      </c>
      <c r="G27" s="34" t="s">
        <v>109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4" t="s">
        <v>109</v>
      </c>
      <c r="G28" s="34" t="s">
        <v>109</v>
      </c>
      <c r="H28" s="26"/>
      <c r="I28" s="26"/>
      <c r="J28" s="27"/>
      <c r="K28" s="1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109</v>
      </c>
      <c r="G29" s="34" t="s">
        <v>109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4" t="s">
        <v>109</v>
      </c>
      <c r="G30" s="34" t="s">
        <v>109</v>
      </c>
      <c r="H30" s="26"/>
      <c r="I30" s="26"/>
      <c r="J30" s="27"/>
      <c r="K30" s="1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109</v>
      </c>
      <c r="G31" s="34" t="s">
        <v>109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4" t="s">
        <v>109</v>
      </c>
      <c r="G32" s="34" t="s">
        <v>109</v>
      </c>
      <c r="H32" s="26"/>
      <c r="I32" s="26"/>
      <c r="J32" s="27"/>
      <c r="K32" s="1"/>
      <c r="N32" s="30">
        <f t="shared" si="1"/>
        <v>1</v>
      </c>
      <c r="O32" s="30">
        <f t="shared" si="1"/>
        <v>1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9" t="s">
        <v>111</v>
      </c>
      <c r="G33" s="40"/>
      <c r="H33" s="40"/>
      <c r="I33" s="40"/>
      <c r="J33" s="40"/>
      <c r="K33" s="41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20</v>
      </c>
      <c r="G34" s="8">
        <f>SUM(O7:O33)</f>
        <v>19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C1:J1"/>
    <mergeCell ref="C2:K2"/>
    <mergeCell ref="C3:K5"/>
    <mergeCell ref="F8:K8"/>
    <mergeCell ref="F11:K11"/>
    <mergeCell ref="F15:K15"/>
    <mergeCell ref="F16:K16"/>
    <mergeCell ref="F21:K21"/>
    <mergeCell ref="F22:K22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R36"/>
  <sheetViews>
    <sheetView topLeftCell="C1" workbookViewId="0">
      <selection activeCell="F5" sqref="F5:K32"/>
    </sheetView>
  </sheetViews>
  <sheetFormatPr defaultRowHeight="15"/>
  <cols>
    <col min="1" max="1" width="0.140625" style="38" customWidth="1"/>
    <col min="2" max="2" width="0" style="38" hidden="1" customWidth="1"/>
    <col min="3" max="3" width="4.28515625" style="38" customWidth="1"/>
    <col min="4" max="4" width="37.42578125" style="38" customWidth="1"/>
    <col min="5" max="5" width="14.42578125" style="38" customWidth="1"/>
    <col min="6" max="6" width="8.42578125" style="38" customWidth="1"/>
    <col min="7" max="7" width="6.42578125" style="38" customWidth="1"/>
    <col min="8" max="8" width="6" style="38" customWidth="1"/>
    <col min="9" max="9" width="6.140625" style="38" customWidth="1"/>
    <col min="10" max="10" width="7.140625" style="38" customWidth="1"/>
    <col min="11" max="11" width="12.140625" style="38" customWidth="1"/>
    <col min="12" max="16384" width="9.140625" style="38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8.75">
      <c r="C3" s="14" t="s">
        <v>112</v>
      </c>
      <c r="D3" s="14"/>
      <c r="E3" s="29"/>
      <c r="F3" s="29"/>
      <c r="G3" s="29"/>
      <c r="H3" s="29"/>
    </row>
    <row r="4" spans="3:18" ht="18" customHeight="1">
      <c r="C4" s="33"/>
      <c r="D4" s="33" t="s">
        <v>52</v>
      </c>
      <c r="E4" s="33"/>
      <c r="F4" s="33"/>
      <c r="G4" s="33"/>
      <c r="H4" s="33"/>
      <c r="I4" s="33"/>
      <c r="J4" s="33"/>
      <c r="K4" s="33"/>
    </row>
    <row r="5" spans="3:18" ht="43.5" customHeight="1">
      <c r="C5" s="19" t="s">
        <v>44</v>
      </c>
      <c r="D5" s="32"/>
      <c r="E5" s="18" t="s">
        <v>39</v>
      </c>
      <c r="F5" s="18" t="s">
        <v>2</v>
      </c>
      <c r="G5" s="18" t="s">
        <v>45</v>
      </c>
      <c r="H5" s="20" t="s">
        <v>46</v>
      </c>
      <c r="I5" s="20" t="s">
        <v>47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37</v>
      </c>
      <c r="E6" s="4" t="s">
        <v>6</v>
      </c>
      <c r="F6" s="34" t="s">
        <v>109</v>
      </c>
      <c r="G6" s="34" t="s">
        <v>109</v>
      </c>
      <c r="H6" s="26"/>
      <c r="I6" s="26"/>
      <c r="J6" s="27"/>
      <c r="K6" s="23" t="s">
        <v>43</v>
      </c>
      <c r="N6" s="38">
        <f>IF(F6:F32="+",1,0)</f>
        <v>1</v>
      </c>
      <c r="O6" s="38">
        <f>IF(G6:G32="+",1,0)</f>
        <v>1</v>
      </c>
      <c r="P6" s="38">
        <f>IF(H6:H32="+",1,0)</f>
        <v>0</v>
      </c>
      <c r="Q6" s="38">
        <f>IF(I6:I32="+",1,0)</f>
        <v>0</v>
      </c>
      <c r="R6" s="38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9" t="s">
        <v>110</v>
      </c>
      <c r="G7" s="40"/>
      <c r="H7" s="40"/>
      <c r="I7" s="40"/>
      <c r="J7" s="40"/>
      <c r="K7" s="41"/>
      <c r="N7" s="38">
        <f t="shared" ref="N7:R22" si="0">IF(F7:F33="+",1,0)</f>
        <v>0</v>
      </c>
      <c r="O7" s="38">
        <f t="shared" si="0"/>
        <v>0</v>
      </c>
      <c r="P7" s="38">
        <f t="shared" si="0"/>
        <v>0</v>
      </c>
      <c r="Q7" s="38">
        <f t="shared" si="0"/>
        <v>0</v>
      </c>
      <c r="R7" s="38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4" t="s">
        <v>109</v>
      </c>
      <c r="G8" s="34" t="s">
        <v>109</v>
      </c>
      <c r="H8" s="26"/>
      <c r="I8" s="26"/>
      <c r="J8" s="27"/>
      <c r="K8" s="1"/>
      <c r="N8" s="38">
        <f t="shared" si="0"/>
        <v>1</v>
      </c>
      <c r="O8" s="38">
        <f t="shared" si="0"/>
        <v>1</v>
      </c>
      <c r="P8" s="38">
        <f t="shared" si="0"/>
        <v>0</v>
      </c>
      <c r="Q8" s="38">
        <f t="shared" si="0"/>
        <v>0</v>
      </c>
      <c r="R8" s="38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4" t="s">
        <v>109</v>
      </c>
      <c r="G9" s="34" t="s">
        <v>109</v>
      </c>
      <c r="H9" s="26"/>
      <c r="I9" s="26"/>
      <c r="J9" s="27"/>
      <c r="K9" s="1"/>
      <c r="N9" s="38">
        <f t="shared" si="0"/>
        <v>1</v>
      </c>
      <c r="O9" s="38">
        <f t="shared" si="0"/>
        <v>1</v>
      </c>
      <c r="P9" s="38">
        <f t="shared" si="0"/>
        <v>0</v>
      </c>
      <c r="Q9" s="38">
        <f t="shared" si="0"/>
        <v>0</v>
      </c>
      <c r="R9" s="38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9" t="s">
        <v>110</v>
      </c>
      <c r="G10" s="40"/>
      <c r="H10" s="40"/>
      <c r="I10" s="40"/>
      <c r="J10" s="40"/>
      <c r="K10" s="41"/>
      <c r="N10" s="38">
        <f t="shared" si="0"/>
        <v>0</v>
      </c>
      <c r="O10" s="38">
        <f t="shared" si="0"/>
        <v>0</v>
      </c>
      <c r="P10" s="38">
        <f t="shared" si="0"/>
        <v>0</v>
      </c>
      <c r="Q10" s="38">
        <f t="shared" si="0"/>
        <v>0</v>
      </c>
      <c r="R10" s="38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4" t="s">
        <v>109</v>
      </c>
      <c r="G11" s="34" t="s">
        <v>109</v>
      </c>
      <c r="H11" s="26"/>
      <c r="I11" s="26"/>
      <c r="J11" s="27"/>
      <c r="K11" s="1"/>
      <c r="N11" s="38">
        <f t="shared" si="0"/>
        <v>1</v>
      </c>
      <c r="O11" s="38">
        <f t="shared" si="0"/>
        <v>1</v>
      </c>
      <c r="P11" s="38">
        <f t="shared" si="0"/>
        <v>0</v>
      </c>
      <c r="Q11" s="38">
        <f t="shared" si="0"/>
        <v>0</v>
      </c>
      <c r="R11" s="38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4" t="s">
        <v>109</v>
      </c>
      <c r="G12" s="34" t="s">
        <v>109</v>
      </c>
      <c r="H12" s="26"/>
      <c r="I12" s="26"/>
      <c r="J12" s="27"/>
      <c r="K12" s="1"/>
      <c r="N12" s="38">
        <f t="shared" si="0"/>
        <v>1</v>
      </c>
      <c r="O12" s="38">
        <f t="shared" si="0"/>
        <v>1</v>
      </c>
      <c r="P12" s="38">
        <f t="shared" si="0"/>
        <v>0</v>
      </c>
      <c r="Q12" s="38">
        <f t="shared" si="0"/>
        <v>0</v>
      </c>
      <c r="R12" s="38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4" t="s">
        <v>109</v>
      </c>
      <c r="G13" s="34" t="s">
        <v>109</v>
      </c>
      <c r="H13" s="26"/>
      <c r="I13" s="26"/>
      <c r="J13" s="27"/>
      <c r="K13" s="1"/>
      <c r="N13" s="38">
        <f t="shared" si="0"/>
        <v>1</v>
      </c>
      <c r="O13" s="38">
        <f t="shared" si="0"/>
        <v>1</v>
      </c>
      <c r="P13" s="38">
        <f t="shared" si="0"/>
        <v>0</v>
      </c>
      <c r="Q13" s="38">
        <f t="shared" si="0"/>
        <v>0</v>
      </c>
      <c r="R13" s="38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9" t="s">
        <v>110</v>
      </c>
      <c r="G14" s="40"/>
      <c r="H14" s="40"/>
      <c r="I14" s="40"/>
      <c r="J14" s="40"/>
      <c r="K14" s="41"/>
      <c r="N14" s="38">
        <f t="shared" si="0"/>
        <v>0</v>
      </c>
      <c r="O14" s="38">
        <f t="shared" si="0"/>
        <v>0</v>
      </c>
      <c r="P14" s="38">
        <f t="shared" si="0"/>
        <v>0</v>
      </c>
      <c r="Q14" s="38">
        <f t="shared" si="0"/>
        <v>0</v>
      </c>
      <c r="R14" s="38">
        <f t="shared" si="0"/>
        <v>0</v>
      </c>
    </row>
    <row r="15" spans="3:18" ht="24" customHeight="1">
      <c r="C15" s="2">
        <v>10</v>
      </c>
      <c r="D15" s="3" t="s">
        <v>36</v>
      </c>
      <c r="E15" s="4" t="s">
        <v>35</v>
      </c>
      <c r="F15" s="39" t="s">
        <v>111</v>
      </c>
      <c r="G15" s="40"/>
      <c r="H15" s="40"/>
      <c r="I15" s="40"/>
      <c r="J15" s="40"/>
      <c r="K15" s="41"/>
      <c r="N15" s="38">
        <f t="shared" si="0"/>
        <v>0</v>
      </c>
      <c r="O15" s="38">
        <f t="shared" si="0"/>
        <v>0</v>
      </c>
      <c r="P15" s="38">
        <f t="shared" si="0"/>
        <v>0</v>
      </c>
      <c r="Q15" s="38">
        <f t="shared" si="0"/>
        <v>0</v>
      </c>
      <c r="R15" s="38">
        <f t="shared" si="0"/>
        <v>0</v>
      </c>
    </row>
    <row r="16" spans="3:18" ht="24" customHeight="1">
      <c r="C16" s="2">
        <v>11</v>
      </c>
      <c r="D16" s="3" t="s">
        <v>108</v>
      </c>
      <c r="E16" s="4" t="s">
        <v>35</v>
      </c>
      <c r="F16" s="34" t="s">
        <v>109</v>
      </c>
      <c r="G16" s="34" t="s">
        <v>109</v>
      </c>
      <c r="H16" s="26"/>
      <c r="I16" s="26"/>
      <c r="J16" s="27"/>
      <c r="K16" s="1"/>
      <c r="N16" s="38">
        <f t="shared" si="0"/>
        <v>1</v>
      </c>
      <c r="O16" s="38">
        <f t="shared" si="0"/>
        <v>1</v>
      </c>
      <c r="P16" s="38">
        <f t="shared" si="0"/>
        <v>0</v>
      </c>
      <c r="Q16" s="38">
        <f t="shared" si="0"/>
        <v>0</v>
      </c>
      <c r="R16" s="38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48</v>
      </c>
      <c r="F17" s="34" t="s">
        <v>109</v>
      </c>
      <c r="G17" s="34" t="s">
        <v>109</v>
      </c>
      <c r="H17" s="26"/>
      <c r="I17" s="26"/>
      <c r="J17" s="27"/>
      <c r="K17" s="1"/>
      <c r="N17" s="38">
        <f t="shared" si="0"/>
        <v>1</v>
      </c>
      <c r="O17" s="38">
        <f t="shared" si="0"/>
        <v>1</v>
      </c>
      <c r="P17" s="38">
        <f t="shared" si="0"/>
        <v>0</v>
      </c>
      <c r="Q17" s="38">
        <f t="shared" si="0"/>
        <v>0</v>
      </c>
      <c r="R17" s="38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4" t="s">
        <v>109</v>
      </c>
      <c r="G18" s="34" t="s">
        <v>109</v>
      </c>
      <c r="H18" s="26"/>
      <c r="I18" s="26"/>
      <c r="J18" s="27"/>
      <c r="K18" s="1"/>
      <c r="N18" s="38">
        <f t="shared" si="0"/>
        <v>1</v>
      </c>
      <c r="O18" s="38">
        <f t="shared" si="0"/>
        <v>1</v>
      </c>
      <c r="P18" s="38">
        <f t="shared" si="0"/>
        <v>0</v>
      </c>
      <c r="Q18" s="38">
        <f t="shared" si="0"/>
        <v>0</v>
      </c>
      <c r="R18" s="38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4" t="s">
        <v>109</v>
      </c>
      <c r="G19" s="34" t="s">
        <v>109</v>
      </c>
      <c r="H19" s="26"/>
      <c r="I19" s="26"/>
      <c r="J19" s="27"/>
      <c r="K19" s="1"/>
      <c r="N19" s="38">
        <f t="shared" si="0"/>
        <v>1</v>
      </c>
      <c r="O19" s="38">
        <f t="shared" si="0"/>
        <v>1</v>
      </c>
      <c r="P19" s="38">
        <f t="shared" si="0"/>
        <v>0</v>
      </c>
      <c r="Q19" s="38">
        <f t="shared" si="0"/>
        <v>0</v>
      </c>
      <c r="R19" s="38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48</v>
      </c>
      <c r="F20" s="39" t="s">
        <v>110</v>
      </c>
      <c r="G20" s="40"/>
      <c r="H20" s="40"/>
      <c r="I20" s="40"/>
      <c r="J20" s="40"/>
      <c r="K20" s="41"/>
      <c r="N20" s="38">
        <f t="shared" si="0"/>
        <v>0</v>
      </c>
      <c r="O20" s="38">
        <f t="shared" si="0"/>
        <v>0</v>
      </c>
      <c r="P20" s="38">
        <f t="shared" si="0"/>
        <v>0</v>
      </c>
      <c r="Q20" s="38">
        <f t="shared" si="0"/>
        <v>0</v>
      </c>
      <c r="R20" s="38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9" t="s">
        <v>110</v>
      </c>
      <c r="G21" s="40"/>
      <c r="H21" s="40"/>
      <c r="I21" s="40"/>
      <c r="J21" s="40"/>
      <c r="K21" s="41"/>
      <c r="N21" s="38">
        <f t="shared" si="0"/>
        <v>0</v>
      </c>
      <c r="O21" s="38">
        <f t="shared" si="0"/>
        <v>0</v>
      </c>
      <c r="P21" s="38">
        <f t="shared" si="0"/>
        <v>0</v>
      </c>
      <c r="Q21" s="38">
        <f t="shared" si="0"/>
        <v>0</v>
      </c>
      <c r="R21" s="38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4" t="s">
        <v>109</v>
      </c>
      <c r="G22" s="34" t="s">
        <v>109</v>
      </c>
      <c r="H22" s="26"/>
      <c r="I22" s="26"/>
      <c r="J22" s="27"/>
      <c r="K22" s="1"/>
      <c r="N22" s="38">
        <f t="shared" si="0"/>
        <v>1</v>
      </c>
      <c r="O22" s="38">
        <f t="shared" si="0"/>
        <v>1</v>
      </c>
      <c r="P22" s="38">
        <f t="shared" si="0"/>
        <v>0</v>
      </c>
      <c r="Q22" s="38">
        <f t="shared" si="0"/>
        <v>0</v>
      </c>
      <c r="R22" s="38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4" t="s">
        <v>109</v>
      </c>
      <c r="G23" s="34" t="s">
        <v>109</v>
      </c>
      <c r="H23" s="26"/>
      <c r="I23" s="26"/>
      <c r="J23" s="27"/>
      <c r="K23" s="1"/>
      <c r="N23" s="38">
        <f t="shared" ref="N23:R32" si="1">IF(F23:F49="+",1,0)</f>
        <v>1</v>
      </c>
      <c r="O23" s="38">
        <f t="shared" si="1"/>
        <v>1</v>
      </c>
      <c r="P23" s="38">
        <f t="shared" si="1"/>
        <v>0</v>
      </c>
      <c r="Q23" s="38">
        <f t="shared" si="1"/>
        <v>0</v>
      </c>
      <c r="R23" s="38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48</v>
      </c>
      <c r="F24" s="34" t="s">
        <v>109</v>
      </c>
      <c r="G24" s="34" t="s">
        <v>109</v>
      </c>
      <c r="H24" s="26"/>
      <c r="I24" s="26"/>
      <c r="J24" s="27"/>
      <c r="K24" s="1"/>
      <c r="N24" s="38">
        <f t="shared" si="1"/>
        <v>1</v>
      </c>
      <c r="O24" s="38">
        <f t="shared" si="1"/>
        <v>1</v>
      </c>
      <c r="P24" s="38">
        <f t="shared" si="1"/>
        <v>0</v>
      </c>
      <c r="Q24" s="38">
        <f t="shared" si="1"/>
        <v>0</v>
      </c>
      <c r="R24" s="38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4" t="s">
        <v>109</v>
      </c>
      <c r="G25" s="34" t="s">
        <v>109</v>
      </c>
      <c r="H25" s="26"/>
      <c r="I25" s="26"/>
      <c r="J25" s="27"/>
      <c r="K25" s="1"/>
      <c r="N25" s="38">
        <f t="shared" si="1"/>
        <v>1</v>
      </c>
      <c r="O25" s="38">
        <f t="shared" si="1"/>
        <v>1</v>
      </c>
      <c r="P25" s="38">
        <f t="shared" si="1"/>
        <v>0</v>
      </c>
      <c r="Q25" s="38">
        <f t="shared" si="1"/>
        <v>0</v>
      </c>
      <c r="R25" s="38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48</v>
      </c>
      <c r="F26" s="34" t="s">
        <v>109</v>
      </c>
      <c r="G26" s="34" t="s">
        <v>109</v>
      </c>
      <c r="H26" s="26"/>
      <c r="I26" s="26"/>
      <c r="J26" s="27"/>
      <c r="K26" s="1"/>
      <c r="N26" s="38">
        <f t="shared" si="1"/>
        <v>1</v>
      </c>
      <c r="O26" s="38">
        <f t="shared" si="1"/>
        <v>1</v>
      </c>
      <c r="P26" s="38">
        <f t="shared" si="1"/>
        <v>0</v>
      </c>
      <c r="Q26" s="38">
        <f t="shared" si="1"/>
        <v>0</v>
      </c>
      <c r="R26" s="38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4" t="s">
        <v>109</v>
      </c>
      <c r="G27" s="34" t="s">
        <v>109</v>
      </c>
      <c r="H27" s="26"/>
      <c r="I27" s="26"/>
      <c r="J27" s="27"/>
      <c r="K27" s="1"/>
      <c r="N27" s="38">
        <f t="shared" si="1"/>
        <v>1</v>
      </c>
      <c r="O27" s="38">
        <f t="shared" si="1"/>
        <v>1</v>
      </c>
      <c r="P27" s="38">
        <f t="shared" si="1"/>
        <v>0</v>
      </c>
      <c r="Q27" s="38">
        <f t="shared" si="1"/>
        <v>0</v>
      </c>
      <c r="R27" s="38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4" t="s">
        <v>109</v>
      </c>
      <c r="G28" s="34" t="s">
        <v>109</v>
      </c>
      <c r="H28" s="26"/>
      <c r="I28" s="26"/>
      <c r="J28" s="27"/>
      <c r="K28" s="1"/>
      <c r="N28" s="38">
        <f t="shared" si="1"/>
        <v>1</v>
      </c>
      <c r="O28" s="38">
        <f t="shared" si="1"/>
        <v>1</v>
      </c>
      <c r="P28" s="38">
        <f t="shared" si="1"/>
        <v>0</v>
      </c>
      <c r="Q28" s="38">
        <f t="shared" si="1"/>
        <v>0</v>
      </c>
      <c r="R28" s="38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4" t="s">
        <v>109</v>
      </c>
      <c r="G29" s="34" t="s">
        <v>109</v>
      </c>
      <c r="H29" s="26"/>
      <c r="I29" s="26"/>
      <c r="J29" s="27"/>
      <c r="K29" s="1"/>
      <c r="N29" s="38">
        <f t="shared" si="1"/>
        <v>1</v>
      </c>
      <c r="O29" s="38">
        <f t="shared" si="1"/>
        <v>1</v>
      </c>
      <c r="P29" s="38">
        <f t="shared" si="1"/>
        <v>0</v>
      </c>
      <c r="Q29" s="38">
        <f t="shared" si="1"/>
        <v>0</v>
      </c>
      <c r="R29" s="38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4" t="s">
        <v>109</v>
      </c>
      <c r="G30" s="34" t="s">
        <v>109</v>
      </c>
      <c r="H30" s="26"/>
      <c r="I30" s="26"/>
      <c r="J30" s="27"/>
      <c r="K30" s="1"/>
      <c r="N30" s="38">
        <f t="shared" si="1"/>
        <v>1</v>
      </c>
      <c r="O30" s="38">
        <f t="shared" si="1"/>
        <v>1</v>
      </c>
      <c r="P30" s="38">
        <f t="shared" si="1"/>
        <v>0</v>
      </c>
      <c r="Q30" s="38">
        <f t="shared" si="1"/>
        <v>0</v>
      </c>
      <c r="R30" s="38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4" t="s">
        <v>109</v>
      </c>
      <c r="G31" s="34" t="s">
        <v>109</v>
      </c>
      <c r="H31" s="26"/>
      <c r="I31" s="26"/>
      <c r="J31" s="27"/>
      <c r="K31" s="1"/>
      <c r="N31" s="38">
        <f t="shared" si="1"/>
        <v>1</v>
      </c>
      <c r="O31" s="38">
        <f t="shared" si="1"/>
        <v>1</v>
      </c>
      <c r="P31" s="38">
        <f t="shared" si="1"/>
        <v>0</v>
      </c>
      <c r="Q31" s="38" t="s">
        <v>49</v>
      </c>
      <c r="R31" s="38">
        <f t="shared" si="1"/>
        <v>0</v>
      </c>
    </row>
    <row r="32" spans="3:18" ht="24" customHeight="1" thickBot="1">
      <c r="C32" s="28">
        <v>27</v>
      </c>
      <c r="D32" s="3" t="s">
        <v>8</v>
      </c>
      <c r="E32" s="4" t="s">
        <v>6</v>
      </c>
      <c r="F32" s="39" t="s">
        <v>111</v>
      </c>
      <c r="G32" s="40"/>
      <c r="H32" s="40"/>
      <c r="I32" s="40"/>
      <c r="J32" s="40"/>
      <c r="K32" s="41"/>
      <c r="N32" s="38">
        <f t="shared" si="1"/>
        <v>0</v>
      </c>
      <c r="O32" s="38">
        <f t="shared" si="1"/>
        <v>0</v>
      </c>
      <c r="P32" s="38">
        <f t="shared" si="1"/>
        <v>0</v>
      </c>
      <c r="Q32" s="38">
        <f t="shared" si="1"/>
        <v>0</v>
      </c>
      <c r="R32" s="38">
        <f t="shared" si="1"/>
        <v>0</v>
      </c>
    </row>
    <row r="33" spans="3:11" ht="20.25" customHeight="1" thickBot="1">
      <c r="C33" s="6"/>
      <c r="D33" s="22" t="s">
        <v>38</v>
      </c>
      <c r="E33" s="7"/>
      <c r="F33" s="8">
        <f>SUM(N6:N32)</f>
        <v>20</v>
      </c>
      <c r="G33" s="8">
        <f>SUM(O6:O32)</f>
        <v>20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40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41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42</v>
      </c>
      <c r="E36" s="11"/>
      <c r="F36" s="12" t="s">
        <v>13</v>
      </c>
      <c r="G36" s="12"/>
      <c r="H36" s="12"/>
      <c r="I36" s="12"/>
      <c r="J36" s="12"/>
      <c r="K36" s="12"/>
    </row>
  </sheetData>
  <mergeCells count="9">
    <mergeCell ref="F20:K20"/>
    <mergeCell ref="F21:K21"/>
    <mergeCell ref="F32:K32"/>
    <mergeCell ref="C1:J1"/>
    <mergeCell ref="C2:K2"/>
    <mergeCell ref="F7:K7"/>
    <mergeCell ref="F10:K10"/>
    <mergeCell ref="F14:K14"/>
    <mergeCell ref="F15:K15"/>
  </mergeCells>
  <pageMargins left="0" right="0" top="0" bottom="0" header="0.19685039370078741" footer="0.31496062992125984"/>
  <pageSetup paperSize="9" scale="9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C1:R37"/>
  <sheetViews>
    <sheetView topLeftCell="A32" workbookViewId="0">
      <selection activeCell="F7" sqref="F7:K34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8" t="s">
        <v>80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>
      <c r="C4" s="48"/>
      <c r="D4" s="48"/>
      <c r="E4" s="48"/>
      <c r="F4" s="48"/>
      <c r="G4" s="48"/>
      <c r="H4" s="48"/>
      <c r="I4" s="48"/>
      <c r="J4" s="48"/>
      <c r="K4" s="48"/>
    </row>
    <row r="5" spans="3:18" ht="65.25" customHeight="1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109</v>
      </c>
      <c r="G7" s="34" t="s">
        <v>109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110</v>
      </c>
      <c r="G8" s="40"/>
      <c r="H8" s="40"/>
      <c r="I8" s="40"/>
      <c r="J8" s="40"/>
      <c r="K8" s="41"/>
      <c r="N8" s="30">
        <f t="shared" ref="N8:R23" si="0">IF(F8:F34="+",1,0)</f>
        <v>0</v>
      </c>
      <c r="O8" s="30">
        <f t="shared" si="0"/>
        <v>0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109</v>
      </c>
      <c r="G9" s="34" t="s">
        <v>109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109</v>
      </c>
      <c r="G10" s="34" t="s">
        <v>109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110</v>
      </c>
      <c r="G11" s="40"/>
      <c r="H11" s="40"/>
      <c r="I11" s="40"/>
      <c r="J11" s="40"/>
      <c r="K11" s="41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4" t="s">
        <v>109</v>
      </c>
      <c r="G12" s="34" t="s">
        <v>109</v>
      </c>
      <c r="H12" s="26"/>
      <c r="I12" s="26"/>
      <c r="J12" s="27"/>
      <c r="K12" s="1"/>
      <c r="N12" s="30">
        <f t="shared" si="0"/>
        <v>1</v>
      </c>
      <c r="O12" s="30">
        <f t="shared" si="0"/>
        <v>1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4" t="s">
        <v>109</v>
      </c>
      <c r="G13" s="34"/>
      <c r="H13" s="26"/>
      <c r="I13" s="26"/>
      <c r="J13" s="34" t="s">
        <v>109</v>
      </c>
      <c r="K13" s="1"/>
      <c r="N13" s="30">
        <f t="shared" si="0"/>
        <v>1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1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109</v>
      </c>
      <c r="G14" s="34" t="s">
        <v>109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9" t="s">
        <v>110</v>
      </c>
      <c r="G15" s="40"/>
      <c r="H15" s="40"/>
      <c r="I15" s="40"/>
      <c r="J15" s="40"/>
      <c r="K15" s="41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9" t="s">
        <v>111</v>
      </c>
      <c r="G16" s="40"/>
      <c r="H16" s="40"/>
      <c r="I16" s="40"/>
      <c r="J16" s="40"/>
      <c r="K16" s="41"/>
      <c r="N16" s="30">
        <f t="shared" si="0"/>
        <v>0</v>
      </c>
      <c r="O16" s="30">
        <f t="shared" si="0"/>
        <v>0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108</v>
      </c>
      <c r="E17" s="4" t="s">
        <v>35</v>
      </c>
      <c r="F17" s="34" t="s">
        <v>109</v>
      </c>
      <c r="G17" s="34" t="s">
        <v>109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109</v>
      </c>
      <c r="G18" s="34" t="s">
        <v>109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109</v>
      </c>
      <c r="G19" s="34" t="s">
        <v>109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4" t="s">
        <v>109</v>
      </c>
      <c r="G20" s="34" t="s">
        <v>109</v>
      </c>
      <c r="H20" s="26"/>
      <c r="I20" s="26"/>
      <c r="J20" s="27"/>
      <c r="K20" s="1"/>
      <c r="N20" s="30">
        <f t="shared" si="0"/>
        <v>1</v>
      </c>
      <c r="O20" s="30">
        <f t="shared" si="0"/>
        <v>1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9" t="s">
        <v>110</v>
      </c>
      <c r="G21" s="40"/>
      <c r="H21" s="40"/>
      <c r="I21" s="40"/>
      <c r="J21" s="40"/>
      <c r="K21" s="41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110</v>
      </c>
      <c r="G22" s="40"/>
      <c r="H22" s="40"/>
      <c r="I22" s="40"/>
      <c r="J22" s="40"/>
      <c r="K22" s="41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109</v>
      </c>
      <c r="G23" s="34" t="s">
        <v>109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109</v>
      </c>
      <c r="G24" s="34" t="s">
        <v>109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109</v>
      </c>
      <c r="G25" s="34" t="s">
        <v>109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109</v>
      </c>
      <c r="G26" s="34" t="s">
        <v>109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109</v>
      </c>
      <c r="G27" s="34" t="s">
        <v>109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4" t="s">
        <v>109</v>
      </c>
      <c r="G28" s="34" t="s">
        <v>109</v>
      </c>
      <c r="H28" s="26"/>
      <c r="I28" s="26"/>
      <c r="J28" s="27"/>
      <c r="K28" s="1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109</v>
      </c>
      <c r="G29" s="34" t="s">
        <v>109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4" t="s">
        <v>109</v>
      </c>
      <c r="G30" s="34" t="s">
        <v>109</v>
      </c>
      <c r="H30" s="26"/>
      <c r="I30" s="26"/>
      <c r="J30" s="27"/>
      <c r="K30" s="1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109</v>
      </c>
      <c r="G31" s="34" t="s">
        <v>109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4" t="s">
        <v>109</v>
      </c>
      <c r="G32" s="34" t="s">
        <v>109</v>
      </c>
      <c r="H32" s="26"/>
      <c r="I32" s="26"/>
      <c r="J32" s="27"/>
      <c r="K32" s="1"/>
      <c r="N32" s="30">
        <f t="shared" si="1"/>
        <v>1</v>
      </c>
      <c r="O32" s="30">
        <f t="shared" si="1"/>
        <v>1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9" t="s">
        <v>111</v>
      </c>
      <c r="G33" s="40"/>
      <c r="H33" s="40"/>
      <c r="I33" s="40"/>
      <c r="J33" s="40"/>
      <c r="K33" s="41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20</v>
      </c>
      <c r="G34" s="8">
        <f>SUM(O7:O33)</f>
        <v>19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C1:J1"/>
    <mergeCell ref="C2:K2"/>
    <mergeCell ref="C3:K5"/>
    <mergeCell ref="F8:K8"/>
    <mergeCell ref="F11:K11"/>
    <mergeCell ref="F15:K15"/>
    <mergeCell ref="F16:K16"/>
    <mergeCell ref="F21:K21"/>
    <mergeCell ref="F22:K22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C1:R37"/>
  <sheetViews>
    <sheetView topLeftCell="A23" workbookViewId="0">
      <selection activeCell="F7" sqref="F7:K34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36.75" customHeight="1">
      <c r="C3" s="48" t="s">
        <v>81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>
      <c r="C4" s="48"/>
      <c r="D4" s="48"/>
      <c r="E4" s="48"/>
      <c r="F4" s="48"/>
      <c r="G4" s="48"/>
      <c r="H4" s="48"/>
      <c r="I4" s="48"/>
      <c r="J4" s="48"/>
      <c r="K4" s="48"/>
    </row>
    <row r="5" spans="3:18" ht="57.75" customHeight="1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109</v>
      </c>
      <c r="G7" s="34" t="s">
        <v>109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110</v>
      </c>
      <c r="G8" s="40"/>
      <c r="H8" s="40"/>
      <c r="I8" s="40"/>
      <c r="J8" s="40"/>
      <c r="K8" s="41"/>
      <c r="N8" s="30">
        <f t="shared" ref="N8:R23" si="0">IF(F8:F34="+",1,0)</f>
        <v>0</v>
      </c>
      <c r="O8" s="30">
        <f t="shared" si="0"/>
        <v>0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109</v>
      </c>
      <c r="G9" s="34" t="s">
        <v>109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109</v>
      </c>
      <c r="G10" s="34" t="s">
        <v>109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110</v>
      </c>
      <c r="G11" s="40"/>
      <c r="H11" s="40"/>
      <c r="I11" s="40"/>
      <c r="J11" s="40"/>
      <c r="K11" s="41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4" t="s">
        <v>109</v>
      </c>
      <c r="G12" s="34" t="s">
        <v>109</v>
      </c>
      <c r="H12" s="26"/>
      <c r="I12" s="26"/>
      <c r="J12" s="27"/>
      <c r="K12" s="1"/>
      <c r="N12" s="30">
        <f t="shared" si="0"/>
        <v>1</v>
      </c>
      <c r="O12" s="30">
        <f t="shared" si="0"/>
        <v>1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4" t="s">
        <v>109</v>
      </c>
      <c r="G13" s="34"/>
      <c r="H13" s="26"/>
      <c r="I13" s="26"/>
      <c r="J13" s="34" t="s">
        <v>109</v>
      </c>
      <c r="K13" s="1"/>
      <c r="N13" s="30">
        <f t="shared" si="0"/>
        <v>1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1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109</v>
      </c>
      <c r="G14" s="34" t="s">
        <v>109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9" t="s">
        <v>110</v>
      </c>
      <c r="G15" s="40"/>
      <c r="H15" s="40"/>
      <c r="I15" s="40"/>
      <c r="J15" s="40"/>
      <c r="K15" s="41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9" t="s">
        <v>111</v>
      </c>
      <c r="G16" s="40"/>
      <c r="H16" s="40"/>
      <c r="I16" s="40"/>
      <c r="J16" s="40"/>
      <c r="K16" s="41"/>
      <c r="N16" s="30">
        <f t="shared" si="0"/>
        <v>0</v>
      </c>
      <c r="O16" s="30">
        <f t="shared" si="0"/>
        <v>0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108</v>
      </c>
      <c r="E17" s="4" t="s">
        <v>35</v>
      </c>
      <c r="F17" s="34" t="s">
        <v>109</v>
      </c>
      <c r="G17" s="34" t="s">
        <v>109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109</v>
      </c>
      <c r="G18" s="34" t="s">
        <v>109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109</v>
      </c>
      <c r="G19" s="34" t="s">
        <v>109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4" t="s">
        <v>109</v>
      </c>
      <c r="G20" s="34" t="s">
        <v>109</v>
      </c>
      <c r="H20" s="26"/>
      <c r="I20" s="26"/>
      <c r="J20" s="27"/>
      <c r="K20" s="1"/>
      <c r="N20" s="30">
        <f t="shared" si="0"/>
        <v>1</v>
      </c>
      <c r="O20" s="30">
        <f t="shared" si="0"/>
        <v>1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9" t="s">
        <v>110</v>
      </c>
      <c r="G21" s="40"/>
      <c r="H21" s="40"/>
      <c r="I21" s="40"/>
      <c r="J21" s="40"/>
      <c r="K21" s="41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110</v>
      </c>
      <c r="G22" s="40"/>
      <c r="H22" s="40"/>
      <c r="I22" s="40"/>
      <c r="J22" s="40"/>
      <c r="K22" s="41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109</v>
      </c>
      <c r="G23" s="34" t="s">
        <v>109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109</v>
      </c>
      <c r="G24" s="34" t="s">
        <v>109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109</v>
      </c>
      <c r="G25" s="34" t="s">
        <v>109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109</v>
      </c>
      <c r="G26" s="34" t="s">
        <v>109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109</v>
      </c>
      <c r="G27" s="34" t="s">
        <v>109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4" t="s">
        <v>109</v>
      </c>
      <c r="G28" s="34" t="s">
        <v>109</v>
      </c>
      <c r="H28" s="26"/>
      <c r="I28" s="26"/>
      <c r="J28" s="27"/>
      <c r="K28" s="1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109</v>
      </c>
      <c r="G29" s="34" t="s">
        <v>109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4" t="s">
        <v>109</v>
      </c>
      <c r="G30" s="34" t="s">
        <v>109</v>
      </c>
      <c r="H30" s="26"/>
      <c r="I30" s="26"/>
      <c r="J30" s="27"/>
      <c r="K30" s="1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109</v>
      </c>
      <c r="G31" s="34" t="s">
        <v>109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4" t="s">
        <v>109</v>
      </c>
      <c r="G32" s="34" t="s">
        <v>109</v>
      </c>
      <c r="H32" s="26"/>
      <c r="I32" s="26"/>
      <c r="J32" s="27"/>
      <c r="K32" s="1"/>
      <c r="N32" s="30">
        <f t="shared" si="1"/>
        <v>1</v>
      </c>
      <c r="O32" s="30">
        <f t="shared" si="1"/>
        <v>1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9" t="s">
        <v>111</v>
      </c>
      <c r="G33" s="40"/>
      <c r="H33" s="40"/>
      <c r="I33" s="40"/>
      <c r="J33" s="40"/>
      <c r="K33" s="41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20</v>
      </c>
      <c r="G34" s="8">
        <f>SUM(O7:O33)</f>
        <v>19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C1:J1"/>
    <mergeCell ref="C2:K2"/>
    <mergeCell ref="C3:K5"/>
    <mergeCell ref="F8:K8"/>
    <mergeCell ref="F11:K11"/>
    <mergeCell ref="F15:K15"/>
    <mergeCell ref="F16:K16"/>
    <mergeCell ref="F21:K21"/>
    <mergeCell ref="F22:K22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C1:R37"/>
  <sheetViews>
    <sheetView topLeftCell="A29" workbookViewId="0">
      <selection activeCell="F7" sqref="F7:K34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8" t="s">
        <v>82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>
      <c r="C4" s="48"/>
      <c r="D4" s="48"/>
      <c r="E4" s="48"/>
      <c r="F4" s="48"/>
      <c r="G4" s="48"/>
      <c r="H4" s="48"/>
      <c r="I4" s="48"/>
      <c r="J4" s="48"/>
      <c r="K4" s="48"/>
    </row>
    <row r="5" spans="3:18" ht="46.5" customHeight="1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109</v>
      </c>
      <c r="G7" s="34" t="s">
        <v>109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110</v>
      </c>
      <c r="G8" s="40"/>
      <c r="H8" s="40"/>
      <c r="I8" s="40"/>
      <c r="J8" s="40"/>
      <c r="K8" s="41"/>
      <c r="N8" s="30">
        <f t="shared" ref="N8:R23" si="0">IF(F8:F34="+",1,0)</f>
        <v>0</v>
      </c>
      <c r="O8" s="30">
        <f t="shared" si="0"/>
        <v>0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109</v>
      </c>
      <c r="G9" s="34" t="s">
        <v>109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109</v>
      </c>
      <c r="G10" s="34" t="s">
        <v>109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110</v>
      </c>
      <c r="G11" s="40"/>
      <c r="H11" s="40"/>
      <c r="I11" s="40"/>
      <c r="J11" s="40"/>
      <c r="K11" s="41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4" t="s">
        <v>109</v>
      </c>
      <c r="G12" s="34" t="s">
        <v>109</v>
      </c>
      <c r="H12" s="26"/>
      <c r="I12" s="26"/>
      <c r="J12" s="27"/>
      <c r="K12" s="1"/>
      <c r="N12" s="30">
        <f t="shared" si="0"/>
        <v>1</v>
      </c>
      <c r="O12" s="30">
        <f t="shared" si="0"/>
        <v>1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4" t="s">
        <v>109</v>
      </c>
      <c r="G13" s="34"/>
      <c r="H13" s="26"/>
      <c r="I13" s="26"/>
      <c r="J13" s="34" t="s">
        <v>109</v>
      </c>
      <c r="K13" s="1"/>
      <c r="N13" s="30">
        <f t="shared" si="0"/>
        <v>1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1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109</v>
      </c>
      <c r="G14" s="34" t="s">
        <v>109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9" t="s">
        <v>110</v>
      </c>
      <c r="G15" s="40"/>
      <c r="H15" s="40"/>
      <c r="I15" s="40"/>
      <c r="J15" s="40"/>
      <c r="K15" s="41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9" t="s">
        <v>111</v>
      </c>
      <c r="G16" s="40"/>
      <c r="H16" s="40"/>
      <c r="I16" s="40"/>
      <c r="J16" s="40"/>
      <c r="K16" s="41"/>
      <c r="N16" s="30">
        <f t="shared" si="0"/>
        <v>0</v>
      </c>
      <c r="O16" s="30">
        <f t="shared" si="0"/>
        <v>0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108</v>
      </c>
      <c r="E17" s="4" t="s">
        <v>35</v>
      </c>
      <c r="F17" s="34" t="s">
        <v>109</v>
      </c>
      <c r="G17" s="34" t="s">
        <v>109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109</v>
      </c>
      <c r="G18" s="34" t="s">
        <v>109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109</v>
      </c>
      <c r="G19" s="34" t="s">
        <v>109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4" t="s">
        <v>109</v>
      </c>
      <c r="G20" s="34" t="s">
        <v>109</v>
      </c>
      <c r="H20" s="26"/>
      <c r="I20" s="26"/>
      <c r="J20" s="27"/>
      <c r="K20" s="1"/>
      <c r="N20" s="30">
        <f t="shared" si="0"/>
        <v>1</v>
      </c>
      <c r="O20" s="30">
        <f t="shared" si="0"/>
        <v>1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9" t="s">
        <v>110</v>
      </c>
      <c r="G21" s="40"/>
      <c r="H21" s="40"/>
      <c r="I21" s="40"/>
      <c r="J21" s="40"/>
      <c r="K21" s="41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110</v>
      </c>
      <c r="G22" s="40"/>
      <c r="H22" s="40"/>
      <c r="I22" s="40"/>
      <c r="J22" s="40"/>
      <c r="K22" s="41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109</v>
      </c>
      <c r="G23" s="34" t="s">
        <v>109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109</v>
      </c>
      <c r="G24" s="34" t="s">
        <v>109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109</v>
      </c>
      <c r="G25" s="34" t="s">
        <v>109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109</v>
      </c>
      <c r="G26" s="34" t="s">
        <v>109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109</v>
      </c>
      <c r="G27" s="34" t="s">
        <v>109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4" t="s">
        <v>109</v>
      </c>
      <c r="G28" s="34" t="s">
        <v>109</v>
      </c>
      <c r="H28" s="26"/>
      <c r="I28" s="26"/>
      <c r="J28" s="27"/>
      <c r="K28" s="1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109</v>
      </c>
      <c r="G29" s="34" t="s">
        <v>109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4" t="s">
        <v>109</v>
      </c>
      <c r="G30" s="34" t="s">
        <v>109</v>
      </c>
      <c r="H30" s="26"/>
      <c r="I30" s="26"/>
      <c r="J30" s="27"/>
      <c r="K30" s="1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109</v>
      </c>
      <c r="G31" s="34" t="s">
        <v>109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4" t="s">
        <v>109</v>
      </c>
      <c r="G32" s="34" t="s">
        <v>109</v>
      </c>
      <c r="H32" s="26"/>
      <c r="I32" s="26"/>
      <c r="J32" s="27"/>
      <c r="K32" s="1"/>
      <c r="N32" s="30">
        <f t="shared" si="1"/>
        <v>1</v>
      </c>
      <c r="O32" s="30">
        <f t="shared" si="1"/>
        <v>1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9" t="s">
        <v>111</v>
      </c>
      <c r="G33" s="40"/>
      <c r="H33" s="40"/>
      <c r="I33" s="40"/>
      <c r="J33" s="40"/>
      <c r="K33" s="41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20</v>
      </c>
      <c r="G34" s="8">
        <f>SUM(O7:O33)</f>
        <v>19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C1:J1"/>
    <mergeCell ref="C2:K2"/>
    <mergeCell ref="C3:K5"/>
    <mergeCell ref="F8:K8"/>
    <mergeCell ref="F11:K11"/>
    <mergeCell ref="F15:K15"/>
    <mergeCell ref="F16:K16"/>
    <mergeCell ref="F21:K21"/>
    <mergeCell ref="F22:K22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C1:R37"/>
  <sheetViews>
    <sheetView workbookViewId="0">
      <selection activeCell="F7" sqref="F7:K34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8" t="s">
        <v>83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>
      <c r="C4" s="48"/>
      <c r="D4" s="48"/>
      <c r="E4" s="48"/>
      <c r="F4" s="48"/>
      <c r="G4" s="48"/>
      <c r="H4" s="48"/>
      <c r="I4" s="48"/>
      <c r="J4" s="48"/>
      <c r="K4" s="48"/>
    </row>
    <row r="5" spans="3:18" ht="67.5" customHeight="1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109</v>
      </c>
      <c r="G7" s="34" t="s">
        <v>109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110</v>
      </c>
      <c r="G8" s="40"/>
      <c r="H8" s="40"/>
      <c r="I8" s="40"/>
      <c r="J8" s="40"/>
      <c r="K8" s="41"/>
      <c r="N8" s="30">
        <f t="shared" ref="N8:R23" si="0">IF(F8:F34="+",1,0)</f>
        <v>0</v>
      </c>
      <c r="O8" s="30">
        <f t="shared" si="0"/>
        <v>0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109</v>
      </c>
      <c r="G9" s="34" t="s">
        <v>109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109</v>
      </c>
      <c r="G10" s="34" t="s">
        <v>109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110</v>
      </c>
      <c r="G11" s="40"/>
      <c r="H11" s="40"/>
      <c r="I11" s="40"/>
      <c r="J11" s="40"/>
      <c r="K11" s="41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4" t="s">
        <v>109</v>
      </c>
      <c r="G12" s="34" t="s">
        <v>109</v>
      </c>
      <c r="H12" s="26"/>
      <c r="I12" s="26"/>
      <c r="J12" s="27"/>
      <c r="K12" s="1"/>
      <c r="N12" s="30">
        <f t="shared" si="0"/>
        <v>1</v>
      </c>
      <c r="O12" s="30">
        <f t="shared" si="0"/>
        <v>1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4" t="s">
        <v>109</v>
      </c>
      <c r="G13" s="34"/>
      <c r="H13" s="26"/>
      <c r="I13" s="26"/>
      <c r="J13" s="34" t="s">
        <v>109</v>
      </c>
      <c r="K13" s="1"/>
      <c r="N13" s="30">
        <f t="shared" si="0"/>
        <v>1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1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109</v>
      </c>
      <c r="G14" s="34" t="s">
        <v>109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9" t="s">
        <v>110</v>
      </c>
      <c r="G15" s="40"/>
      <c r="H15" s="40"/>
      <c r="I15" s="40"/>
      <c r="J15" s="40"/>
      <c r="K15" s="41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9" t="s">
        <v>111</v>
      </c>
      <c r="G16" s="40"/>
      <c r="H16" s="40"/>
      <c r="I16" s="40"/>
      <c r="J16" s="40"/>
      <c r="K16" s="41"/>
      <c r="N16" s="30">
        <f t="shared" si="0"/>
        <v>0</v>
      </c>
      <c r="O16" s="30">
        <f t="shared" si="0"/>
        <v>0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108</v>
      </c>
      <c r="E17" s="4" t="s">
        <v>35</v>
      </c>
      <c r="F17" s="34" t="s">
        <v>109</v>
      </c>
      <c r="G17" s="34" t="s">
        <v>109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109</v>
      </c>
      <c r="G18" s="34" t="s">
        <v>109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109</v>
      </c>
      <c r="G19" s="34" t="s">
        <v>109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4" t="s">
        <v>109</v>
      </c>
      <c r="G20" s="34" t="s">
        <v>109</v>
      </c>
      <c r="H20" s="26"/>
      <c r="I20" s="26"/>
      <c r="J20" s="27"/>
      <c r="K20" s="1"/>
      <c r="N20" s="30">
        <f t="shared" si="0"/>
        <v>1</v>
      </c>
      <c r="O20" s="30">
        <f t="shared" si="0"/>
        <v>1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9" t="s">
        <v>110</v>
      </c>
      <c r="G21" s="40"/>
      <c r="H21" s="40"/>
      <c r="I21" s="40"/>
      <c r="J21" s="40"/>
      <c r="K21" s="41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110</v>
      </c>
      <c r="G22" s="40"/>
      <c r="H22" s="40"/>
      <c r="I22" s="40"/>
      <c r="J22" s="40"/>
      <c r="K22" s="41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109</v>
      </c>
      <c r="G23" s="34" t="s">
        <v>109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109</v>
      </c>
      <c r="G24" s="34" t="s">
        <v>109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109</v>
      </c>
      <c r="G25" s="34" t="s">
        <v>109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109</v>
      </c>
      <c r="G26" s="34" t="s">
        <v>109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109</v>
      </c>
      <c r="G27" s="34" t="s">
        <v>109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4" t="s">
        <v>109</v>
      </c>
      <c r="G28" s="34" t="s">
        <v>109</v>
      </c>
      <c r="H28" s="26"/>
      <c r="I28" s="26"/>
      <c r="J28" s="27"/>
      <c r="K28" s="1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109</v>
      </c>
      <c r="G29" s="34" t="s">
        <v>109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4" t="s">
        <v>109</v>
      </c>
      <c r="G30" s="34" t="s">
        <v>109</v>
      </c>
      <c r="H30" s="26"/>
      <c r="I30" s="26"/>
      <c r="J30" s="27"/>
      <c r="K30" s="1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109</v>
      </c>
      <c r="G31" s="34" t="s">
        <v>109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4" t="s">
        <v>109</v>
      </c>
      <c r="G32" s="34" t="s">
        <v>109</v>
      </c>
      <c r="H32" s="26"/>
      <c r="I32" s="26"/>
      <c r="J32" s="27"/>
      <c r="K32" s="1"/>
      <c r="N32" s="30">
        <f t="shared" si="1"/>
        <v>1</v>
      </c>
      <c r="O32" s="30">
        <f t="shared" si="1"/>
        <v>1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9" t="s">
        <v>111</v>
      </c>
      <c r="G33" s="40"/>
      <c r="H33" s="40"/>
      <c r="I33" s="40"/>
      <c r="J33" s="40"/>
      <c r="K33" s="41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20</v>
      </c>
      <c r="G34" s="8">
        <f>SUM(O7:O33)</f>
        <v>19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C1:J1"/>
    <mergeCell ref="C2:K2"/>
    <mergeCell ref="C3:K5"/>
    <mergeCell ref="F8:K8"/>
    <mergeCell ref="F11:K11"/>
    <mergeCell ref="F15:K15"/>
    <mergeCell ref="F16:K16"/>
    <mergeCell ref="F21:K21"/>
    <mergeCell ref="F22:K22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C1:R37"/>
  <sheetViews>
    <sheetView workbookViewId="0">
      <selection activeCell="F7" sqref="F7:K34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8" t="s">
        <v>84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>
      <c r="C4" s="48"/>
      <c r="D4" s="48"/>
      <c r="E4" s="48"/>
      <c r="F4" s="48"/>
      <c r="G4" s="48"/>
      <c r="H4" s="48"/>
      <c r="I4" s="48"/>
      <c r="J4" s="48"/>
      <c r="K4" s="48"/>
    </row>
    <row r="5" spans="3:18" ht="70.5" customHeight="1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109</v>
      </c>
      <c r="G7" s="34" t="s">
        <v>109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110</v>
      </c>
      <c r="G8" s="40"/>
      <c r="H8" s="40"/>
      <c r="I8" s="40"/>
      <c r="J8" s="40"/>
      <c r="K8" s="41"/>
      <c r="N8" s="30">
        <f t="shared" ref="N8:R23" si="0">IF(F8:F34="+",1,0)</f>
        <v>0</v>
      </c>
      <c r="O8" s="30">
        <f t="shared" si="0"/>
        <v>0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109</v>
      </c>
      <c r="G9" s="34" t="s">
        <v>109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109</v>
      </c>
      <c r="G10" s="34" t="s">
        <v>109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110</v>
      </c>
      <c r="G11" s="40"/>
      <c r="H11" s="40"/>
      <c r="I11" s="40"/>
      <c r="J11" s="40"/>
      <c r="K11" s="41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4" t="s">
        <v>109</v>
      </c>
      <c r="G12" s="34" t="s">
        <v>109</v>
      </c>
      <c r="H12" s="26"/>
      <c r="I12" s="26"/>
      <c r="J12" s="27"/>
      <c r="K12" s="1"/>
      <c r="N12" s="30">
        <f t="shared" si="0"/>
        <v>1</v>
      </c>
      <c r="O12" s="30">
        <f t="shared" si="0"/>
        <v>1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4" t="s">
        <v>109</v>
      </c>
      <c r="G13" s="34"/>
      <c r="H13" s="26"/>
      <c r="I13" s="26"/>
      <c r="J13" s="34" t="s">
        <v>109</v>
      </c>
      <c r="K13" s="1"/>
      <c r="N13" s="30">
        <f t="shared" si="0"/>
        <v>1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1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109</v>
      </c>
      <c r="G14" s="34" t="s">
        <v>109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9" t="s">
        <v>110</v>
      </c>
      <c r="G15" s="40"/>
      <c r="H15" s="40"/>
      <c r="I15" s="40"/>
      <c r="J15" s="40"/>
      <c r="K15" s="41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9" t="s">
        <v>111</v>
      </c>
      <c r="G16" s="40"/>
      <c r="H16" s="40"/>
      <c r="I16" s="40"/>
      <c r="J16" s="40"/>
      <c r="K16" s="41"/>
      <c r="N16" s="30">
        <f t="shared" si="0"/>
        <v>0</v>
      </c>
      <c r="O16" s="30">
        <f t="shared" si="0"/>
        <v>0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108</v>
      </c>
      <c r="E17" s="4" t="s">
        <v>35</v>
      </c>
      <c r="F17" s="34" t="s">
        <v>109</v>
      </c>
      <c r="G17" s="34" t="s">
        <v>109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109</v>
      </c>
      <c r="G18" s="34" t="s">
        <v>109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109</v>
      </c>
      <c r="G19" s="34" t="s">
        <v>109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4" t="s">
        <v>109</v>
      </c>
      <c r="G20" s="34" t="s">
        <v>109</v>
      </c>
      <c r="H20" s="26"/>
      <c r="I20" s="26"/>
      <c r="J20" s="27"/>
      <c r="K20" s="1"/>
      <c r="N20" s="30">
        <f t="shared" si="0"/>
        <v>1</v>
      </c>
      <c r="O20" s="30">
        <f t="shared" si="0"/>
        <v>1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9" t="s">
        <v>110</v>
      </c>
      <c r="G21" s="40"/>
      <c r="H21" s="40"/>
      <c r="I21" s="40"/>
      <c r="J21" s="40"/>
      <c r="K21" s="41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110</v>
      </c>
      <c r="G22" s="40"/>
      <c r="H22" s="40"/>
      <c r="I22" s="40"/>
      <c r="J22" s="40"/>
      <c r="K22" s="41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109</v>
      </c>
      <c r="G23" s="34" t="s">
        <v>109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109</v>
      </c>
      <c r="G24" s="34" t="s">
        <v>109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109</v>
      </c>
      <c r="G25" s="34" t="s">
        <v>109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109</v>
      </c>
      <c r="G26" s="34" t="s">
        <v>109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109</v>
      </c>
      <c r="G27" s="34" t="s">
        <v>109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4" t="s">
        <v>109</v>
      </c>
      <c r="G28" s="34" t="s">
        <v>109</v>
      </c>
      <c r="H28" s="26"/>
      <c r="I28" s="26"/>
      <c r="J28" s="27"/>
      <c r="K28" s="1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109</v>
      </c>
      <c r="G29" s="34" t="s">
        <v>109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4" t="s">
        <v>109</v>
      </c>
      <c r="G30" s="34" t="s">
        <v>109</v>
      </c>
      <c r="H30" s="26"/>
      <c r="I30" s="26"/>
      <c r="J30" s="27"/>
      <c r="K30" s="1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109</v>
      </c>
      <c r="G31" s="34" t="s">
        <v>109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4" t="s">
        <v>109</v>
      </c>
      <c r="G32" s="34" t="s">
        <v>109</v>
      </c>
      <c r="H32" s="26"/>
      <c r="I32" s="26"/>
      <c r="J32" s="27"/>
      <c r="K32" s="1"/>
      <c r="N32" s="30">
        <f t="shared" si="1"/>
        <v>1</v>
      </c>
      <c r="O32" s="30">
        <f t="shared" si="1"/>
        <v>1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9" t="s">
        <v>111</v>
      </c>
      <c r="G33" s="40"/>
      <c r="H33" s="40"/>
      <c r="I33" s="40"/>
      <c r="J33" s="40"/>
      <c r="K33" s="41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20</v>
      </c>
      <c r="G34" s="8">
        <f>SUM(O7:O33)</f>
        <v>19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C1:J1"/>
    <mergeCell ref="C2:K2"/>
    <mergeCell ref="C3:K5"/>
    <mergeCell ref="F8:K8"/>
    <mergeCell ref="F11:K11"/>
    <mergeCell ref="F15:K15"/>
    <mergeCell ref="F16:K16"/>
    <mergeCell ref="F21:K21"/>
    <mergeCell ref="F22:K22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C1:R37"/>
  <sheetViews>
    <sheetView topLeftCell="A26" workbookViewId="0">
      <selection activeCell="F7" sqref="F7:K34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8" t="s">
        <v>85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>
      <c r="C4" s="48"/>
      <c r="D4" s="48"/>
      <c r="E4" s="48"/>
      <c r="F4" s="48"/>
      <c r="G4" s="48"/>
      <c r="H4" s="48"/>
      <c r="I4" s="48"/>
      <c r="J4" s="48"/>
      <c r="K4" s="48"/>
    </row>
    <row r="5" spans="3:18" ht="65.25" customHeight="1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109</v>
      </c>
      <c r="G7" s="34" t="s">
        <v>109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110</v>
      </c>
      <c r="G8" s="40"/>
      <c r="H8" s="40"/>
      <c r="I8" s="40"/>
      <c r="J8" s="40"/>
      <c r="K8" s="41"/>
      <c r="N8" s="30">
        <f t="shared" ref="N8:R23" si="0">IF(F8:F34="+",1,0)</f>
        <v>0</v>
      </c>
      <c r="O8" s="30">
        <f t="shared" si="0"/>
        <v>0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109</v>
      </c>
      <c r="G9" s="34" t="s">
        <v>109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109</v>
      </c>
      <c r="G10" s="34" t="s">
        <v>109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110</v>
      </c>
      <c r="G11" s="40"/>
      <c r="H11" s="40"/>
      <c r="I11" s="40"/>
      <c r="J11" s="40"/>
      <c r="K11" s="41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4" t="s">
        <v>109</v>
      </c>
      <c r="G12" s="34" t="s">
        <v>109</v>
      </c>
      <c r="H12" s="26"/>
      <c r="I12" s="26"/>
      <c r="J12" s="27"/>
      <c r="K12" s="1"/>
      <c r="N12" s="30">
        <f t="shared" si="0"/>
        <v>1</v>
      </c>
      <c r="O12" s="30">
        <f t="shared" si="0"/>
        <v>1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4" t="s">
        <v>109</v>
      </c>
      <c r="G13" s="34"/>
      <c r="H13" s="26"/>
      <c r="I13" s="26"/>
      <c r="J13" s="34" t="s">
        <v>109</v>
      </c>
      <c r="K13" s="1"/>
      <c r="N13" s="30">
        <f t="shared" si="0"/>
        <v>1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1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109</v>
      </c>
      <c r="G14" s="34" t="s">
        <v>109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9" t="s">
        <v>110</v>
      </c>
      <c r="G15" s="40"/>
      <c r="H15" s="40"/>
      <c r="I15" s="40"/>
      <c r="J15" s="40"/>
      <c r="K15" s="41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9" t="s">
        <v>111</v>
      </c>
      <c r="G16" s="40"/>
      <c r="H16" s="40"/>
      <c r="I16" s="40"/>
      <c r="J16" s="40"/>
      <c r="K16" s="41"/>
      <c r="N16" s="30">
        <f t="shared" si="0"/>
        <v>0</v>
      </c>
      <c r="O16" s="30">
        <f t="shared" si="0"/>
        <v>0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108</v>
      </c>
      <c r="E17" s="4" t="s">
        <v>35</v>
      </c>
      <c r="F17" s="34" t="s">
        <v>109</v>
      </c>
      <c r="G17" s="34" t="s">
        <v>109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109</v>
      </c>
      <c r="G18" s="34" t="s">
        <v>109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109</v>
      </c>
      <c r="G19" s="34" t="s">
        <v>109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4" t="s">
        <v>109</v>
      </c>
      <c r="G20" s="34" t="s">
        <v>109</v>
      </c>
      <c r="H20" s="26"/>
      <c r="I20" s="26"/>
      <c r="J20" s="27"/>
      <c r="K20" s="1"/>
      <c r="N20" s="30">
        <f t="shared" si="0"/>
        <v>1</v>
      </c>
      <c r="O20" s="30">
        <f t="shared" si="0"/>
        <v>1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9" t="s">
        <v>110</v>
      </c>
      <c r="G21" s="40"/>
      <c r="H21" s="40"/>
      <c r="I21" s="40"/>
      <c r="J21" s="40"/>
      <c r="K21" s="41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110</v>
      </c>
      <c r="G22" s="40"/>
      <c r="H22" s="40"/>
      <c r="I22" s="40"/>
      <c r="J22" s="40"/>
      <c r="K22" s="41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109</v>
      </c>
      <c r="G23" s="34" t="s">
        <v>109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109</v>
      </c>
      <c r="G24" s="34" t="s">
        <v>109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109</v>
      </c>
      <c r="G25" s="34" t="s">
        <v>109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109</v>
      </c>
      <c r="G26" s="34" t="s">
        <v>109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109</v>
      </c>
      <c r="G27" s="34" t="s">
        <v>109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4" t="s">
        <v>109</v>
      </c>
      <c r="G28" s="34" t="s">
        <v>109</v>
      </c>
      <c r="H28" s="26"/>
      <c r="I28" s="26"/>
      <c r="J28" s="27"/>
      <c r="K28" s="1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109</v>
      </c>
      <c r="G29" s="34" t="s">
        <v>109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4" t="s">
        <v>109</v>
      </c>
      <c r="G30" s="34" t="s">
        <v>109</v>
      </c>
      <c r="H30" s="26"/>
      <c r="I30" s="26"/>
      <c r="J30" s="27"/>
      <c r="K30" s="1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109</v>
      </c>
      <c r="G31" s="34" t="s">
        <v>109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4" t="s">
        <v>109</v>
      </c>
      <c r="G32" s="34" t="s">
        <v>109</v>
      </c>
      <c r="H32" s="26"/>
      <c r="I32" s="26"/>
      <c r="J32" s="27"/>
      <c r="K32" s="1"/>
      <c r="N32" s="30">
        <f t="shared" si="1"/>
        <v>1</v>
      </c>
      <c r="O32" s="30">
        <f t="shared" si="1"/>
        <v>1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9" t="s">
        <v>111</v>
      </c>
      <c r="G33" s="40"/>
      <c r="H33" s="40"/>
      <c r="I33" s="40"/>
      <c r="J33" s="40"/>
      <c r="K33" s="41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20</v>
      </c>
      <c r="G34" s="8">
        <f>SUM(O7:O33)</f>
        <v>19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C1:J1"/>
    <mergeCell ref="C2:K2"/>
    <mergeCell ref="C3:K5"/>
    <mergeCell ref="F8:K8"/>
    <mergeCell ref="F11:K11"/>
    <mergeCell ref="F15:K15"/>
    <mergeCell ref="F16:K16"/>
    <mergeCell ref="F21:K21"/>
    <mergeCell ref="F22:K22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C1:R37"/>
  <sheetViews>
    <sheetView topLeftCell="A20" workbookViewId="0">
      <selection activeCell="F7" sqref="F7:K34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8" t="s">
        <v>86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>
      <c r="C4" s="48"/>
      <c r="D4" s="48"/>
      <c r="E4" s="48"/>
      <c r="F4" s="48"/>
      <c r="G4" s="48"/>
      <c r="H4" s="48"/>
      <c r="I4" s="48"/>
      <c r="J4" s="48"/>
      <c r="K4" s="48"/>
    </row>
    <row r="5" spans="3:18" ht="66.75" customHeight="1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109</v>
      </c>
      <c r="G7" s="34" t="s">
        <v>109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110</v>
      </c>
      <c r="G8" s="40"/>
      <c r="H8" s="40"/>
      <c r="I8" s="40"/>
      <c r="J8" s="40"/>
      <c r="K8" s="41"/>
      <c r="N8" s="30">
        <f t="shared" ref="N8:R23" si="0">IF(F8:F34="+",1,0)</f>
        <v>0</v>
      </c>
      <c r="O8" s="30">
        <f t="shared" si="0"/>
        <v>0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109</v>
      </c>
      <c r="G9" s="34" t="s">
        <v>109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109</v>
      </c>
      <c r="G10" s="34" t="s">
        <v>109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110</v>
      </c>
      <c r="G11" s="40"/>
      <c r="H11" s="40"/>
      <c r="I11" s="40"/>
      <c r="J11" s="40"/>
      <c r="K11" s="41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4" t="s">
        <v>109</v>
      </c>
      <c r="G12" s="34" t="s">
        <v>109</v>
      </c>
      <c r="H12" s="26"/>
      <c r="I12" s="26"/>
      <c r="J12" s="27"/>
      <c r="K12" s="1"/>
      <c r="N12" s="30">
        <f t="shared" si="0"/>
        <v>1</v>
      </c>
      <c r="O12" s="30">
        <f t="shared" si="0"/>
        <v>1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4" t="s">
        <v>109</v>
      </c>
      <c r="G13" s="34"/>
      <c r="H13" s="26"/>
      <c r="I13" s="26"/>
      <c r="J13" s="34" t="s">
        <v>109</v>
      </c>
      <c r="K13" s="1"/>
      <c r="N13" s="30">
        <f t="shared" si="0"/>
        <v>1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1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109</v>
      </c>
      <c r="G14" s="34" t="s">
        <v>109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9" t="s">
        <v>110</v>
      </c>
      <c r="G15" s="40"/>
      <c r="H15" s="40"/>
      <c r="I15" s="40"/>
      <c r="J15" s="40"/>
      <c r="K15" s="41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9" t="s">
        <v>111</v>
      </c>
      <c r="G16" s="40"/>
      <c r="H16" s="40"/>
      <c r="I16" s="40"/>
      <c r="J16" s="40"/>
      <c r="K16" s="41"/>
      <c r="N16" s="30">
        <f t="shared" si="0"/>
        <v>0</v>
      </c>
      <c r="O16" s="30">
        <f t="shared" si="0"/>
        <v>0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108</v>
      </c>
      <c r="E17" s="4" t="s">
        <v>35</v>
      </c>
      <c r="F17" s="34" t="s">
        <v>109</v>
      </c>
      <c r="G17" s="34" t="s">
        <v>109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109</v>
      </c>
      <c r="G18" s="34" t="s">
        <v>109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109</v>
      </c>
      <c r="G19" s="34" t="s">
        <v>109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4" t="s">
        <v>109</v>
      </c>
      <c r="G20" s="34" t="s">
        <v>109</v>
      </c>
      <c r="H20" s="26"/>
      <c r="I20" s="26"/>
      <c r="J20" s="27"/>
      <c r="K20" s="1"/>
      <c r="N20" s="30">
        <f t="shared" si="0"/>
        <v>1</v>
      </c>
      <c r="O20" s="30">
        <f t="shared" si="0"/>
        <v>1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9" t="s">
        <v>110</v>
      </c>
      <c r="G21" s="40"/>
      <c r="H21" s="40"/>
      <c r="I21" s="40"/>
      <c r="J21" s="40"/>
      <c r="K21" s="41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110</v>
      </c>
      <c r="G22" s="40"/>
      <c r="H22" s="40"/>
      <c r="I22" s="40"/>
      <c r="J22" s="40"/>
      <c r="K22" s="41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109</v>
      </c>
      <c r="G23" s="34" t="s">
        <v>109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109</v>
      </c>
      <c r="G24" s="34" t="s">
        <v>109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109</v>
      </c>
      <c r="G25" s="34" t="s">
        <v>109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109</v>
      </c>
      <c r="G26" s="34" t="s">
        <v>109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109</v>
      </c>
      <c r="G27" s="34" t="s">
        <v>109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4" t="s">
        <v>109</v>
      </c>
      <c r="G28" s="34" t="s">
        <v>109</v>
      </c>
      <c r="H28" s="26"/>
      <c r="I28" s="26"/>
      <c r="J28" s="27"/>
      <c r="K28" s="1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109</v>
      </c>
      <c r="G29" s="34" t="s">
        <v>109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4" t="s">
        <v>109</v>
      </c>
      <c r="G30" s="34" t="s">
        <v>109</v>
      </c>
      <c r="H30" s="26"/>
      <c r="I30" s="26"/>
      <c r="J30" s="27"/>
      <c r="K30" s="1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109</v>
      </c>
      <c r="G31" s="34" t="s">
        <v>109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4" t="s">
        <v>109</v>
      </c>
      <c r="G32" s="34" t="s">
        <v>109</v>
      </c>
      <c r="H32" s="26"/>
      <c r="I32" s="26"/>
      <c r="J32" s="27"/>
      <c r="K32" s="1"/>
      <c r="N32" s="30">
        <f t="shared" si="1"/>
        <v>1</v>
      </c>
      <c r="O32" s="30">
        <f t="shared" si="1"/>
        <v>1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9" t="s">
        <v>111</v>
      </c>
      <c r="G33" s="40"/>
      <c r="H33" s="40"/>
      <c r="I33" s="40"/>
      <c r="J33" s="40"/>
      <c r="K33" s="41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20</v>
      </c>
      <c r="G34" s="8">
        <f>SUM(O7:O33)</f>
        <v>19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C1:J1"/>
    <mergeCell ref="C2:K2"/>
    <mergeCell ref="C3:K5"/>
    <mergeCell ref="F8:K8"/>
    <mergeCell ref="F11:K11"/>
    <mergeCell ref="F15:K15"/>
    <mergeCell ref="F16:K16"/>
    <mergeCell ref="F21:K21"/>
    <mergeCell ref="F22:K22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C1:R37"/>
  <sheetViews>
    <sheetView topLeftCell="A26" workbookViewId="0">
      <selection activeCell="F7" sqref="F7:K34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8" t="s">
        <v>87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>
      <c r="C4" s="48"/>
      <c r="D4" s="48"/>
      <c r="E4" s="48"/>
      <c r="F4" s="48"/>
      <c r="G4" s="48"/>
      <c r="H4" s="48"/>
      <c r="I4" s="48"/>
      <c r="J4" s="48"/>
      <c r="K4" s="48"/>
    </row>
    <row r="5" spans="3:18" ht="69.75" customHeight="1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109</v>
      </c>
      <c r="G7" s="34" t="s">
        <v>109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110</v>
      </c>
      <c r="G8" s="40"/>
      <c r="H8" s="40"/>
      <c r="I8" s="40"/>
      <c r="J8" s="40"/>
      <c r="K8" s="41"/>
      <c r="N8" s="30">
        <f t="shared" ref="N8:R23" si="0">IF(F8:F34="+",1,0)</f>
        <v>0</v>
      </c>
      <c r="O8" s="30">
        <f t="shared" si="0"/>
        <v>0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109</v>
      </c>
      <c r="G9" s="34" t="s">
        <v>109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109</v>
      </c>
      <c r="G10" s="34" t="s">
        <v>109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110</v>
      </c>
      <c r="G11" s="40"/>
      <c r="H11" s="40"/>
      <c r="I11" s="40"/>
      <c r="J11" s="40"/>
      <c r="K11" s="41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4" t="s">
        <v>109</v>
      </c>
      <c r="G12" s="34" t="s">
        <v>109</v>
      </c>
      <c r="H12" s="26"/>
      <c r="I12" s="26"/>
      <c r="J12" s="27"/>
      <c r="K12" s="1"/>
      <c r="N12" s="30">
        <f t="shared" si="0"/>
        <v>1</v>
      </c>
      <c r="O12" s="30">
        <f t="shared" si="0"/>
        <v>1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4" t="s">
        <v>109</v>
      </c>
      <c r="G13" s="34"/>
      <c r="H13" s="26"/>
      <c r="I13" s="26"/>
      <c r="J13" s="34" t="s">
        <v>109</v>
      </c>
      <c r="K13" s="1"/>
      <c r="N13" s="30">
        <f t="shared" si="0"/>
        <v>1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1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109</v>
      </c>
      <c r="G14" s="34" t="s">
        <v>109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9" t="s">
        <v>110</v>
      </c>
      <c r="G15" s="40"/>
      <c r="H15" s="40"/>
      <c r="I15" s="40"/>
      <c r="J15" s="40"/>
      <c r="K15" s="41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9" t="s">
        <v>111</v>
      </c>
      <c r="G16" s="40"/>
      <c r="H16" s="40"/>
      <c r="I16" s="40"/>
      <c r="J16" s="40"/>
      <c r="K16" s="41"/>
      <c r="N16" s="30">
        <f t="shared" si="0"/>
        <v>0</v>
      </c>
      <c r="O16" s="30">
        <f t="shared" si="0"/>
        <v>0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108</v>
      </c>
      <c r="E17" s="4" t="s">
        <v>35</v>
      </c>
      <c r="F17" s="34" t="s">
        <v>109</v>
      </c>
      <c r="G17" s="34" t="s">
        <v>109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109</v>
      </c>
      <c r="G18" s="34" t="s">
        <v>109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109</v>
      </c>
      <c r="G19" s="34" t="s">
        <v>109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4" t="s">
        <v>109</v>
      </c>
      <c r="G20" s="34" t="s">
        <v>109</v>
      </c>
      <c r="H20" s="26"/>
      <c r="I20" s="26"/>
      <c r="J20" s="27"/>
      <c r="K20" s="1"/>
      <c r="N20" s="30">
        <f t="shared" si="0"/>
        <v>1</v>
      </c>
      <c r="O20" s="30">
        <f t="shared" si="0"/>
        <v>1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9" t="s">
        <v>110</v>
      </c>
      <c r="G21" s="40"/>
      <c r="H21" s="40"/>
      <c r="I21" s="40"/>
      <c r="J21" s="40"/>
      <c r="K21" s="41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110</v>
      </c>
      <c r="G22" s="40"/>
      <c r="H22" s="40"/>
      <c r="I22" s="40"/>
      <c r="J22" s="40"/>
      <c r="K22" s="41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109</v>
      </c>
      <c r="G23" s="34" t="s">
        <v>109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109</v>
      </c>
      <c r="G24" s="34" t="s">
        <v>109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109</v>
      </c>
      <c r="G25" s="34" t="s">
        <v>109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109</v>
      </c>
      <c r="G26" s="34" t="s">
        <v>109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109</v>
      </c>
      <c r="G27" s="34" t="s">
        <v>109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4" t="s">
        <v>109</v>
      </c>
      <c r="G28" s="34" t="s">
        <v>109</v>
      </c>
      <c r="H28" s="26"/>
      <c r="I28" s="26"/>
      <c r="J28" s="27"/>
      <c r="K28" s="1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109</v>
      </c>
      <c r="G29" s="34" t="s">
        <v>109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4" t="s">
        <v>109</v>
      </c>
      <c r="G30" s="34" t="s">
        <v>109</v>
      </c>
      <c r="H30" s="26"/>
      <c r="I30" s="26"/>
      <c r="J30" s="27"/>
      <c r="K30" s="1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109</v>
      </c>
      <c r="G31" s="34" t="s">
        <v>109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4" t="s">
        <v>109</v>
      </c>
      <c r="G32" s="34" t="s">
        <v>109</v>
      </c>
      <c r="H32" s="26"/>
      <c r="I32" s="26"/>
      <c r="J32" s="27"/>
      <c r="K32" s="1"/>
      <c r="N32" s="30">
        <f t="shared" si="1"/>
        <v>1</v>
      </c>
      <c r="O32" s="30">
        <f t="shared" si="1"/>
        <v>1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9" t="s">
        <v>111</v>
      </c>
      <c r="G33" s="40"/>
      <c r="H33" s="40"/>
      <c r="I33" s="40"/>
      <c r="J33" s="40"/>
      <c r="K33" s="41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20</v>
      </c>
      <c r="G34" s="8">
        <f>SUM(O7:O33)</f>
        <v>19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C1:J1"/>
    <mergeCell ref="C2:K2"/>
    <mergeCell ref="C3:K5"/>
    <mergeCell ref="F8:K8"/>
    <mergeCell ref="F11:K11"/>
    <mergeCell ref="F15:K15"/>
    <mergeCell ref="F16:K16"/>
    <mergeCell ref="F21:K21"/>
    <mergeCell ref="F22:K22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C1:R37"/>
  <sheetViews>
    <sheetView topLeftCell="A29" workbookViewId="0">
      <selection activeCell="F7" sqref="F7:K34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8" t="s">
        <v>88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>
      <c r="C4" s="48"/>
      <c r="D4" s="48"/>
      <c r="E4" s="48"/>
      <c r="F4" s="48"/>
      <c r="G4" s="48"/>
      <c r="H4" s="48"/>
      <c r="I4" s="48"/>
      <c r="J4" s="48"/>
      <c r="K4" s="48"/>
    </row>
    <row r="5" spans="3:18" ht="65.25" customHeight="1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109</v>
      </c>
      <c r="G7" s="34" t="s">
        <v>109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110</v>
      </c>
      <c r="G8" s="40"/>
      <c r="H8" s="40"/>
      <c r="I8" s="40"/>
      <c r="J8" s="40"/>
      <c r="K8" s="41"/>
      <c r="N8" s="30">
        <f t="shared" ref="N8:R23" si="0">IF(F8:F34="+",1,0)</f>
        <v>0</v>
      </c>
      <c r="O8" s="30">
        <f t="shared" si="0"/>
        <v>0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109</v>
      </c>
      <c r="G9" s="34" t="s">
        <v>109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109</v>
      </c>
      <c r="G10" s="34" t="s">
        <v>109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110</v>
      </c>
      <c r="G11" s="40"/>
      <c r="H11" s="40"/>
      <c r="I11" s="40"/>
      <c r="J11" s="40"/>
      <c r="K11" s="41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4" t="s">
        <v>109</v>
      </c>
      <c r="G12" s="34" t="s">
        <v>109</v>
      </c>
      <c r="H12" s="26"/>
      <c r="I12" s="26"/>
      <c r="J12" s="27"/>
      <c r="K12" s="1"/>
      <c r="N12" s="30">
        <f t="shared" si="0"/>
        <v>1</v>
      </c>
      <c r="O12" s="30">
        <f t="shared" si="0"/>
        <v>1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4" t="s">
        <v>109</v>
      </c>
      <c r="G13" s="34"/>
      <c r="H13" s="26"/>
      <c r="I13" s="26"/>
      <c r="J13" s="34" t="s">
        <v>109</v>
      </c>
      <c r="K13" s="1"/>
      <c r="N13" s="30">
        <f t="shared" si="0"/>
        <v>1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1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109</v>
      </c>
      <c r="G14" s="34" t="s">
        <v>109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9" t="s">
        <v>110</v>
      </c>
      <c r="G15" s="40"/>
      <c r="H15" s="40"/>
      <c r="I15" s="40"/>
      <c r="J15" s="40"/>
      <c r="K15" s="41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9" t="s">
        <v>111</v>
      </c>
      <c r="G16" s="40"/>
      <c r="H16" s="40"/>
      <c r="I16" s="40"/>
      <c r="J16" s="40"/>
      <c r="K16" s="41"/>
      <c r="N16" s="30">
        <f t="shared" si="0"/>
        <v>0</v>
      </c>
      <c r="O16" s="30">
        <f t="shared" si="0"/>
        <v>0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108</v>
      </c>
      <c r="E17" s="4" t="s">
        <v>35</v>
      </c>
      <c r="F17" s="34" t="s">
        <v>109</v>
      </c>
      <c r="G17" s="34" t="s">
        <v>109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109</v>
      </c>
      <c r="G18" s="34" t="s">
        <v>109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109</v>
      </c>
      <c r="G19" s="34" t="s">
        <v>109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4" t="s">
        <v>109</v>
      </c>
      <c r="G20" s="34" t="s">
        <v>109</v>
      </c>
      <c r="H20" s="26"/>
      <c r="I20" s="26"/>
      <c r="J20" s="27"/>
      <c r="K20" s="1"/>
      <c r="N20" s="30">
        <f t="shared" si="0"/>
        <v>1</v>
      </c>
      <c r="O20" s="30">
        <f t="shared" si="0"/>
        <v>1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9" t="s">
        <v>110</v>
      </c>
      <c r="G21" s="40"/>
      <c r="H21" s="40"/>
      <c r="I21" s="40"/>
      <c r="J21" s="40"/>
      <c r="K21" s="41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110</v>
      </c>
      <c r="G22" s="40"/>
      <c r="H22" s="40"/>
      <c r="I22" s="40"/>
      <c r="J22" s="40"/>
      <c r="K22" s="41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109</v>
      </c>
      <c r="G23" s="34" t="s">
        <v>109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109</v>
      </c>
      <c r="G24" s="34" t="s">
        <v>109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109</v>
      </c>
      <c r="G25" s="34" t="s">
        <v>109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109</v>
      </c>
      <c r="G26" s="34" t="s">
        <v>109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109</v>
      </c>
      <c r="G27" s="34" t="s">
        <v>109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4" t="s">
        <v>109</v>
      </c>
      <c r="G28" s="34" t="s">
        <v>109</v>
      </c>
      <c r="H28" s="26"/>
      <c r="I28" s="26"/>
      <c r="J28" s="27"/>
      <c r="K28" s="1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109</v>
      </c>
      <c r="G29" s="34" t="s">
        <v>109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4" t="s">
        <v>109</v>
      </c>
      <c r="G30" s="34" t="s">
        <v>109</v>
      </c>
      <c r="H30" s="26"/>
      <c r="I30" s="26"/>
      <c r="J30" s="27"/>
      <c r="K30" s="1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109</v>
      </c>
      <c r="G31" s="34" t="s">
        <v>109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4" t="s">
        <v>109</v>
      </c>
      <c r="G32" s="34" t="s">
        <v>109</v>
      </c>
      <c r="H32" s="26"/>
      <c r="I32" s="26"/>
      <c r="J32" s="27"/>
      <c r="K32" s="1"/>
      <c r="N32" s="30">
        <f t="shared" si="1"/>
        <v>1</v>
      </c>
      <c r="O32" s="30">
        <f t="shared" si="1"/>
        <v>1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9" t="s">
        <v>111</v>
      </c>
      <c r="G33" s="40"/>
      <c r="H33" s="40"/>
      <c r="I33" s="40"/>
      <c r="J33" s="40"/>
      <c r="K33" s="41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20</v>
      </c>
      <c r="G34" s="8">
        <f>SUM(O7:O33)</f>
        <v>19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C1:J1"/>
    <mergeCell ref="C2:K2"/>
    <mergeCell ref="C3:K5"/>
    <mergeCell ref="F8:K8"/>
    <mergeCell ref="F11:K11"/>
    <mergeCell ref="F15:K15"/>
    <mergeCell ref="F16:K16"/>
    <mergeCell ref="F21:K21"/>
    <mergeCell ref="F22:K22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C1:R37"/>
  <sheetViews>
    <sheetView topLeftCell="A26" workbookViewId="0">
      <selection activeCell="F7" sqref="F7:K34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8" t="s">
        <v>89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>
      <c r="C4" s="48"/>
      <c r="D4" s="48"/>
      <c r="E4" s="48"/>
      <c r="F4" s="48"/>
      <c r="G4" s="48"/>
      <c r="H4" s="48"/>
      <c r="I4" s="48"/>
      <c r="J4" s="48"/>
      <c r="K4" s="48"/>
    </row>
    <row r="5" spans="3:18" ht="86.25" customHeight="1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109</v>
      </c>
      <c r="G7" s="34" t="s">
        <v>109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110</v>
      </c>
      <c r="G8" s="40"/>
      <c r="H8" s="40"/>
      <c r="I8" s="40"/>
      <c r="J8" s="40"/>
      <c r="K8" s="41"/>
      <c r="N8" s="30">
        <f t="shared" ref="N8:R23" si="0">IF(F8:F34="+",1,0)</f>
        <v>0</v>
      </c>
      <c r="O8" s="30">
        <f t="shared" si="0"/>
        <v>0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109</v>
      </c>
      <c r="G9" s="34" t="s">
        <v>109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109</v>
      </c>
      <c r="G10" s="34" t="s">
        <v>109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110</v>
      </c>
      <c r="G11" s="40"/>
      <c r="H11" s="40"/>
      <c r="I11" s="40"/>
      <c r="J11" s="40"/>
      <c r="K11" s="41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4" t="s">
        <v>109</v>
      </c>
      <c r="G12" s="34" t="s">
        <v>109</v>
      </c>
      <c r="H12" s="26"/>
      <c r="I12" s="26"/>
      <c r="J12" s="27"/>
      <c r="K12" s="1"/>
      <c r="N12" s="30">
        <f t="shared" si="0"/>
        <v>1</v>
      </c>
      <c r="O12" s="30">
        <f t="shared" si="0"/>
        <v>1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4" t="s">
        <v>109</v>
      </c>
      <c r="G13" s="34"/>
      <c r="H13" s="26"/>
      <c r="I13" s="26"/>
      <c r="J13" s="34" t="s">
        <v>109</v>
      </c>
      <c r="K13" s="1"/>
      <c r="N13" s="30">
        <f t="shared" si="0"/>
        <v>1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1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109</v>
      </c>
      <c r="G14" s="34" t="s">
        <v>109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9" t="s">
        <v>110</v>
      </c>
      <c r="G15" s="40"/>
      <c r="H15" s="40"/>
      <c r="I15" s="40"/>
      <c r="J15" s="40"/>
      <c r="K15" s="41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9" t="s">
        <v>111</v>
      </c>
      <c r="G16" s="40"/>
      <c r="H16" s="40"/>
      <c r="I16" s="40"/>
      <c r="J16" s="40"/>
      <c r="K16" s="41"/>
      <c r="N16" s="30">
        <f t="shared" si="0"/>
        <v>0</v>
      </c>
      <c r="O16" s="30">
        <f t="shared" si="0"/>
        <v>0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108</v>
      </c>
      <c r="E17" s="4" t="s">
        <v>35</v>
      </c>
      <c r="F17" s="34" t="s">
        <v>109</v>
      </c>
      <c r="G17" s="34" t="s">
        <v>109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109</v>
      </c>
      <c r="G18" s="34" t="s">
        <v>109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109</v>
      </c>
      <c r="G19" s="34" t="s">
        <v>109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4" t="s">
        <v>109</v>
      </c>
      <c r="G20" s="34" t="s">
        <v>109</v>
      </c>
      <c r="H20" s="26"/>
      <c r="I20" s="26"/>
      <c r="J20" s="27"/>
      <c r="K20" s="1"/>
      <c r="N20" s="30">
        <f t="shared" si="0"/>
        <v>1</v>
      </c>
      <c r="O20" s="30">
        <f t="shared" si="0"/>
        <v>1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9" t="s">
        <v>110</v>
      </c>
      <c r="G21" s="40"/>
      <c r="H21" s="40"/>
      <c r="I21" s="40"/>
      <c r="J21" s="40"/>
      <c r="K21" s="41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110</v>
      </c>
      <c r="G22" s="40"/>
      <c r="H22" s="40"/>
      <c r="I22" s="40"/>
      <c r="J22" s="40"/>
      <c r="K22" s="41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109</v>
      </c>
      <c r="G23" s="34" t="s">
        <v>109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109</v>
      </c>
      <c r="G24" s="34" t="s">
        <v>109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109</v>
      </c>
      <c r="G25" s="34" t="s">
        <v>109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109</v>
      </c>
      <c r="G26" s="34" t="s">
        <v>109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109</v>
      </c>
      <c r="G27" s="34" t="s">
        <v>109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4" t="s">
        <v>109</v>
      </c>
      <c r="G28" s="34" t="s">
        <v>109</v>
      </c>
      <c r="H28" s="26"/>
      <c r="I28" s="26"/>
      <c r="J28" s="27"/>
      <c r="K28" s="1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109</v>
      </c>
      <c r="G29" s="34" t="s">
        <v>109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4" t="s">
        <v>109</v>
      </c>
      <c r="G30" s="34" t="s">
        <v>109</v>
      </c>
      <c r="H30" s="26"/>
      <c r="I30" s="26"/>
      <c r="J30" s="27"/>
      <c r="K30" s="1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109</v>
      </c>
      <c r="G31" s="34" t="s">
        <v>109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4" t="s">
        <v>109</v>
      </c>
      <c r="G32" s="34" t="s">
        <v>109</v>
      </c>
      <c r="H32" s="26"/>
      <c r="I32" s="26"/>
      <c r="J32" s="27"/>
      <c r="K32" s="1"/>
      <c r="N32" s="30">
        <f t="shared" si="1"/>
        <v>1</v>
      </c>
      <c r="O32" s="30">
        <f t="shared" si="1"/>
        <v>1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9" t="s">
        <v>111</v>
      </c>
      <c r="G33" s="40"/>
      <c r="H33" s="40"/>
      <c r="I33" s="40"/>
      <c r="J33" s="40"/>
      <c r="K33" s="41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20</v>
      </c>
      <c r="G34" s="8">
        <f>SUM(O7:O33)</f>
        <v>19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C1:J1"/>
    <mergeCell ref="C2:K2"/>
    <mergeCell ref="C3:K5"/>
    <mergeCell ref="F8:K8"/>
    <mergeCell ref="F11:K11"/>
    <mergeCell ref="F15:K15"/>
    <mergeCell ref="F16:K16"/>
    <mergeCell ref="F21:K21"/>
    <mergeCell ref="F22:K22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R36"/>
  <sheetViews>
    <sheetView topLeftCell="C1" workbookViewId="0">
      <selection activeCell="F5" sqref="F5:K32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8.75">
      <c r="C3" s="14" t="s">
        <v>105</v>
      </c>
      <c r="D3" s="14"/>
      <c r="E3" s="29"/>
      <c r="F3" s="29"/>
      <c r="G3" s="29"/>
      <c r="H3" s="29"/>
    </row>
    <row r="4" spans="3:18" ht="18" customHeight="1">
      <c r="C4" s="33"/>
      <c r="D4" s="33" t="s">
        <v>52</v>
      </c>
      <c r="E4" s="33"/>
      <c r="F4" s="33"/>
      <c r="G4" s="33"/>
      <c r="H4" s="33"/>
      <c r="I4" s="33"/>
      <c r="J4" s="33"/>
      <c r="K4" s="33"/>
    </row>
    <row r="5" spans="3:18" ht="43.5" customHeight="1">
      <c r="C5" s="19" t="s">
        <v>44</v>
      </c>
      <c r="D5" s="32"/>
      <c r="E5" s="18" t="s">
        <v>39</v>
      </c>
      <c r="F5" s="18" t="s">
        <v>2</v>
      </c>
      <c r="G5" s="18" t="s">
        <v>45</v>
      </c>
      <c r="H5" s="20" t="s">
        <v>46</v>
      </c>
      <c r="I5" s="20" t="s">
        <v>47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37</v>
      </c>
      <c r="E6" s="4" t="s">
        <v>6</v>
      </c>
      <c r="F6" s="34" t="s">
        <v>109</v>
      </c>
      <c r="G6" s="34" t="s">
        <v>109</v>
      </c>
      <c r="H6" s="26"/>
      <c r="I6" s="26"/>
      <c r="J6" s="27"/>
      <c r="K6" s="23" t="s">
        <v>43</v>
      </c>
      <c r="N6" s="30">
        <f>IF(F6:F32="+",1,0)</f>
        <v>1</v>
      </c>
      <c r="O6" s="30">
        <f>IF(G6:G32="+",1,0)</f>
        <v>1</v>
      </c>
      <c r="P6" s="30">
        <f>IF(H6:H32="+",1,0)</f>
        <v>0</v>
      </c>
      <c r="Q6" s="30">
        <f>IF(I6:I32="+",1,0)</f>
        <v>0</v>
      </c>
      <c r="R6" s="30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9" t="s">
        <v>110</v>
      </c>
      <c r="G7" s="40"/>
      <c r="H7" s="40"/>
      <c r="I7" s="40"/>
      <c r="J7" s="40"/>
      <c r="K7" s="41"/>
      <c r="N7" s="30">
        <f t="shared" ref="N7:R22" si="0">IF(F7:F33="+",1,0)</f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4" t="s">
        <v>109</v>
      </c>
      <c r="G8" s="34" t="s">
        <v>109</v>
      </c>
      <c r="H8" s="26"/>
      <c r="I8" s="26"/>
      <c r="J8" s="27"/>
      <c r="K8" s="1"/>
      <c r="N8" s="30">
        <f t="shared" si="0"/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4" t="s">
        <v>109</v>
      </c>
      <c r="G9" s="34" t="s">
        <v>109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9" t="s">
        <v>110</v>
      </c>
      <c r="G10" s="40"/>
      <c r="H10" s="40"/>
      <c r="I10" s="40"/>
      <c r="J10" s="40"/>
      <c r="K10" s="41"/>
      <c r="N10" s="30">
        <f t="shared" si="0"/>
        <v>0</v>
      </c>
      <c r="O10" s="30">
        <f t="shared" si="0"/>
        <v>0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4" t="s">
        <v>109</v>
      </c>
      <c r="G11" s="34" t="s">
        <v>109</v>
      </c>
      <c r="H11" s="26"/>
      <c r="I11" s="26"/>
      <c r="J11" s="27"/>
      <c r="K11" s="1"/>
      <c r="N11" s="30">
        <f t="shared" si="0"/>
        <v>1</v>
      </c>
      <c r="O11" s="30">
        <f t="shared" si="0"/>
        <v>1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4" t="s">
        <v>109</v>
      </c>
      <c r="G12" s="34" t="s">
        <v>109</v>
      </c>
      <c r="H12" s="26"/>
      <c r="I12" s="26"/>
      <c r="J12" s="27"/>
      <c r="K12" s="1"/>
      <c r="N12" s="30">
        <f t="shared" si="0"/>
        <v>1</v>
      </c>
      <c r="O12" s="30">
        <f t="shared" si="0"/>
        <v>1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4" t="s">
        <v>109</v>
      </c>
      <c r="G13" s="34" t="s">
        <v>109</v>
      </c>
      <c r="H13" s="26"/>
      <c r="I13" s="26"/>
      <c r="J13" s="27"/>
      <c r="K13" s="1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9" t="s">
        <v>110</v>
      </c>
      <c r="G14" s="40"/>
      <c r="H14" s="40"/>
      <c r="I14" s="40"/>
      <c r="J14" s="40"/>
      <c r="K14" s="41"/>
      <c r="N14" s="30">
        <f t="shared" si="0"/>
        <v>0</v>
      </c>
      <c r="O14" s="30">
        <f t="shared" si="0"/>
        <v>0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10</v>
      </c>
      <c r="D15" s="3" t="s">
        <v>36</v>
      </c>
      <c r="E15" s="4" t="s">
        <v>35</v>
      </c>
      <c r="F15" s="39" t="s">
        <v>111</v>
      </c>
      <c r="G15" s="40"/>
      <c r="H15" s="40"/>
      <c r="I15" s="40"/>
      <c r="J15" s="40"/>
      <c r="K15" s="41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11</v>
      </c>
      <c r="D16" s="3" t="s">
        <v>108</v>
      </c>
      <c r="E16" s="4" t="s">
        <v>35</v>
      </c>
      <c r="F16" s="34" t="s">
        <v>109</v>
      </c>
      <c r="G16" s="34" t="s">
        <v>109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48</v>
      </c>
      <c r="F17" s="34" t="s">
        <v>109</v>
      </c>
      <c r="G17" s="34" t="s">
        <v>109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4" t="s">
        <v>109</v>
      </c>
      <c r="G18" s="34" t="s">
        <v>109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4" t="s">
        <v>109</v>
      </c>
      <c r="G19" s="34" t="s">
        <v>109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48</v>
      </c>
      <c r="F20" s="39" t="s">
        <v>110</v>
      </c>
      <c r="G20" s="40"/>
      <c r="H20" s="40"/>
      <c r="I20" s="40"/>
      <c r="J20" s="40"/>
      <c r="K20" s="41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9" t="s">
        <v>110</v>
      </c>
      <c r="G21" s="40"/>
      <c r="H21" s="40"/>
      <c r="I21" s="40"/>
      <c r="J21" s="40"/>
      <c r="K21" s="41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4" t="s">
        <v>109</v>
      </c>
      <c r="G22" s="34" t="s">
        <v>109</v>
      </c>
      <c r="H22" s="26"/>
      <c r="I22" s="26"/>
      <c r="J22" s="27"/>
      <c r="K22" s="1"/>
      <c r="N22" s="30">
        <f t="shared" si="0"/>
        <v>1</v>
      </c>
      <c r="O22" s="30">
        <f t="shared" si="0"/>
        <v>1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4" t="s">
        <v>109</v>
      </c>
      <c r="G23" s="34" t="s">
        <v>109</v>
      </c>
      <c r="H23" s="26"/>
      <c r="I23" s="26"/>
      <c r="J23" s="27"/>
      <c r="K23" s="1"/>
      <c r="N23" s="30">
        <f t="shared" ref="N23:R32" si="1">IF(F23:F49="+",1,0)</f>
        <v>1</v>
      </c>
      <c r="O23" s="30">
        <f t="shared" si="1"/>
        <v>1</v>
      </c>
      <c r="P23" s="30">
        <f t="shared" si="1"/>
        <v>0</v>
      </c>
      <c r="Q23" s="30">
        <f t="shared" si="1"/>
        <v>0</v>
      </c>
      <c r="R23" s="30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48</v>
      </c>
      <c r="F24" s="34" t="s">
        <v>109</v>
      </c>
      <c r="G24" s="34" t="s">
        <v>109</v>
      </c>
      <c r="H24" s="26"/>
      <c r="I24" s="26"/>
      <c r="J24" s="27"/>
      <c r="K24" s="1"/>
      <c r="N24" s="30">
        <f t="shared" si="1"/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4" t="s">
        <v>109</v>
      </c>
      <c r="G25" s="34" t="s">
        <v>109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48</v>
      </c>
      <c r="F26" s="34" t="s">
        <v>109</v>
      </c>
      <c r="G26" s="34" t="s">
        <v>109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4" t="s">
        <v>109</v>
      </c>
      <c r="G27" s="34" t="s">
        <v>109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4" t="s">
        <v>109</v>
      </c>
      <c r="G28" s="34" t="s">
        <v>109</v>
      </c>
      <c r="H28" s="26"/>
      <c r="I28" s="26"/>
      <c r="J28" s="27"/>
      <c r="K28" s="1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4" t="s">
        <v>109</v>
      </c>
      <c r="G29" s="34" t="s">
        <v>109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4" t="s">
        <v>109</v>
      </c>
      <c r="G30" s="34" t="s">
        <v>109</v>
      </c>
      <c r="H30" s="26"/>
      <c r="I30" s="26"/>
      <c r="J30" s="27"/>
      <c r="K30" s="1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4" t="s">
        <v>109</v>
      </c>
      <c r="G31" s="34" t="s">
        <v>109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 t="s">
        <v>49</v>
      </c>
      <c r="R31" s="30">
        <f t="shared" si="1"/>
        <v>0</v>
      </c>
    </row>
    <row r="32" spans="3:18" ht="24" customHeight="1" thickBot="1">
      <c r="C32" s="28">
        <v>27</v>
      </c>
      <c r="D32" s="3" t="s">
        <v>8</v>
      </c>
      <c r="E32" s="4" t="s">
        <v>6</v>
      </c>
      <c r="F32" s="39" t="s">
        <v>111</v>
      </c>
      <c r="G32" s="40"/>
      <c r="H32" s="40"/>
      <c r="I32" s="40"/>
      <c r="J32" s="40"/>
      <c r="K32" s="41"/>
      <c r="N32" s="30">
        <f t="shared" si="1"/>
        <v>0</v>
      </c>
      <c r="O32" s="30">
        <f t="shared" si="1"/>
        <v>0</v>
      </c>
      <c r="P32" s="30">
        <f t="shared" si="1"/>
        <v>0</v>
      </c>
      <c r="Q32" s="30">
        <f t="shared" si="1"/>
        <v>0</v>
      </c>
      <c r="R32" s="30">
        <f t="shared" si="1"/>
        <v>0</v>
      </c>
    </row>
    <row r="33" spans="3:11" ht="20.25" customHeight="1" thickBot="1">
      <c r="C33" s="6"/>
      <c r="D33" s="22" t="s">
        <v>38</v>
      </c>
      <c r="E33" s="7"/>
      <c r="F33" s="8">
        <f>SUM(N6:N32)</f>
        <v>20</v>
      </c>
      <c r="G33" s="8">
        <f>SUM(O6:O32)</f>
        <v>20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40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41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42</v>
      </c>
      <c r="E36" s="11"/>
      <c r="F36" s="12" t="s">
        <v>13</v>
      </c>
      <c r="G36" s="12"/>
      <c r="H36" s="12"/>
      <c r="I36" s="12"/>
      <c r="J36" s="12"/>
      <c r="K36" s="12"/>
    </row>
  </sheetData>
  <mergeCells count="9">
    <mergeCell ref="F15:K15"/>
    <mergeCell ref="F20:K20"/>
    <mergeCell ref="F21:K21"/>
    <mergeCell ref="F32:K32"/>
    <mergeCell ref="C1:J1"/>
    <mergeCell ref="C2:K2"/>
    <mergeCell ref="F7:K7"/>
    <mergeCell ref="F10:K10"/>
    <mergeCell ref="F14:K14"/>
  </mergeCells>
  <pageMargins left="0" right="0" top="0" bottom="0" header="0.19685039370078741" footer="0.31496062992125984"/>
  <pageSetup paperSize="9" scale="9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C1:R37"/>
  <sheetViews>
    <sheetView topLeftCell="A23" workbookViewId="0">
      <selection activeCell="F7" sqref="F7:K34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8" t="s">
        <v>90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>
      <c r="C4" s="48"/>
      <c r="D4" s="48"/>
      <c r="E4" s="48"/>
      <c r="F4" s="48"/>
      <c r="G4" s="48"/>
      <c r="H4" s="48"/>
      <c r="I4" s="48"/>
      <c r="J4" s="48"/>
      <c r="K4" s="48"/>
    </row>
    <row r="5" spans="3:18" ht="72" customHeight="1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109</v>
      </c>
      <c r="G7" s="34" t="s">
        <v>109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110</v>
      </c>
      <c r="G8" s="40"/>
      <c r="H8" s="40"/>
      <c r="I8" s="40"/>
      <c r="J8" s="40"/>
      <c r="K8" s="41"/>
      <c r="N8" s="30">
        <f t="shared" ref="N8:R23" si="0">IF(F8:F34="+",1,0)</f>
        <v>0</v>
      </c>
      <c r="O8" s="30">
        <f t="shared" si="0"/>
        <v>0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109</v>
      </c>
      <c r="G9" s="34" t="s">
        <v>109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109</v>
      </c>
      <c r="G10" s="34" t="s">
        <v>109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110</v>
      </c>
      <c r="G11" s="40"/>
      <c r="H11" s="40"/>
      <c r="I11" s="40"/>
      <c r="J11" s="40"/>
      <c r="K11" s="41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4" t="s">
        <v>109</v>
      </c>
      <c r="G12" s="34" t="s">
        <v>109</v>
      </c>
      <c r="H12" s="26"/>
      <c r="I12" s="26"/>
      <c r="J12" s="27"/>
      <c r="K12" s="1"/>
      <c r="N12" s="30">
        <f t="shared" si="0"/>
        <v>1</v>
      </c>
      <c r="O12" s="30">
        <f t="shared" si="0"/>
        <v>1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4" t="s">
        <v>109</v>
      </c>
      <c r="G13" s="34"/>
      <c r="H13" s="26"/>
      <c r="I13" s="26"/>
      <c r="J13" s="34" t="s">
        <v>109</v>
      </c>
      <c r="K13" s="1"/>
      <c r="N13" s="30">
        <f t="shared" si="0"/>
        <v>1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1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109</v>
      </c>
      <c r="G14" s="34" t="s">
        <v>109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9" t="s">
        <v>110</v>
      </c>
      <c r="G15" s="40"/>
      <c r="H15" s="40"/>
      <c r="I15" s="40"/>
      <c r="J15" s="40"/>
      <c r="K15" s="41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9" t="s">
        <v>111</v>
      </c>
      <c r="G16" s="40"/>
      <c r="H16" s="40"/>
      <c r="I16" s="40"/>
      <c r="J16" s="40"/>
      <c r="K16" s="41"/>
      <c r="N16" s="30">
        <f t="shared" si="0"/>
        <v>0</v>
      </c>
      <c r="O16" s="30">
        <f t="shared" si="0"/>
        <v>0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108</v>
      </c>
      <c r="E17" s="4" t="s">
        <v>35</v>
      </c>
      <c r="F17" s="34" t="s">
        <v>109</v>
      </c>
      <c r="G17" s="34" t="s">
        <v>109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109</v>
      </c>
      <c r="G18" s="34" t="s">
        <v>109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109</v>
      </c>
      <c r="G19" s="34" t="s">
        <v>109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4" t="s">
        <v>109</v>
      </c>
      <c r="G20" s="34" t="s">
        <v>109</v>
      </c>
      <c r="H20" s="26"/>
      <c r="I20" s="26"/>
      <c r="J20" s="27"/>
      <c r="K20" s="1"/>
      <c r="N20" s="30">
        <f t="shared" si="0"/>
        <v>1</v>
      </c>
      <c r="O20" s="30">
        <f t="shared" si="0"/>
        <v>1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9" t="s">
        <v>110</v>
      </c>
      <c r="G21" s="40"/>
      <c r="H21" s="40"/>
      <c r="I21" s="40"/>
      <c r="J21" s="40"/>
      <c r="K21" s="41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110</v>
      </c>
      <c r="G22" s="40"/>
      <c r="H22" s="40"/>
      <c r="I22" s="40"/>
      <c r="J22" s="40"/>
      <c r="K22" s="41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109</v>
      </c>
      <c r="G23" s="34" t="s">
        <v>109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109</v>
      </c>
      <c r="G24" s="34" t="s">
        <v>109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109</v>
      </c>
      <c r="G25" s="34" t="s">
        <v>109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109</v>
      </c>
      <c r="G26" s="34" t="s">
        <v>109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109</v>
      </c>
      <c r="G27" s="34" t="s">
        <v>109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4" t="s">
        <v>109</v>
      </c>
      <c r="G28" s="34" t="s">
        <v>109</v>
      </c>
      <c r="H28" s="26"/>
      <c r="I28" s="26"/>
      <c r="J28" s="27"/>
      <c r="K28" s="1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109</v>
      </c>
      <c r="G29" s="34" t="s">
        <v>109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4" t="s">
        <v>109</v>
      </c>
      <c r="G30" s="34" t="s">
        <v>109</v>
      </c>
      <c r="H30" s="26"/>
      <c r="I30" s="26"/>
      <c r="J30" s="27"/>
      <c r="K30" s="1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109</v>
      </c>
      <c r="G31" s="34" t="s">
        <v>109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4" t="s">
        <v>109</v>
      </c>
      <c r="G32" s="34" t="s">
        <v>109</v>
      </c>
      <c r="H32" s="26"/>
      <c r="I32" s="26"/>
      <c r="J32" s="27"/>
      <c r="K32" s="1"/>
      <c r="N32" s="30">
        <f t="shared" si="1"/>
        <v>1</v>
      </c>
      <c r="O32" s="30">
        <f t="shared" si="1"/>
        <v>1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9" t="s">
        <v>111</v>
      </c>
      <c r="G33" s="40"/>
      <c r="H33" s="40"/>
      <c r="I33" s="40"/>
      <c r="J33" s="40"/>
      <c r="K33" s="41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20</v>
      </c>
      <c r="G34" s="8">
        <f>SUM(O7:O33)</f>
        <v>19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C1:J1"/>
    <mergeCell ref="C2:K2"/>
    <mergeCell ref="C3:K5"/>
    <mergeCell ref="F8:K8"/>
    <mergeCell ref="F11:K11"/>
    <mergeCell ref="F15:K15"/>
    <mergeCell ref="F16:K16"/>
    <mergeCell ref="F21:K21"/>
    <mergeCell ref="F22:K22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C1:R37"/>
  <sheetViews>
    <sheetView topLeftCell="A20" workbookViewId="0">
      <selection activeCell="F7" sqref="F7:K34"/>
    </sheetView>
  </sheetViews>
  <sheetFormatPr defaultRowHeight="15"/>
  <cols>
    <col min="1" max="1" width="0.140625" style="35" customWidth="1"/>
    <col min="2" max="2" width="0" style="35" hidden="1" customWidth="1"/>
    <col min="3" max="3" width="4.28515625" style="35" customWidth="1"/>
    <col min="4" max="4" width="37.42578125" style="35" customWidth="1"/>
    <col min="5" max="5" width="14.42578125" style="35" customWidth="1"/>
    <col min="6" max="6" width="8.42578125" style="35" customWidth="1"/>
    <col min="7" max="7" width="6.42578125" style="35" customWidth="1"/>
    <col min="8" max="8" width="6" style="35" customWidth="1"/>
    <col min="9" max="9" width="6.140625" style="35" customWidth="1"/>
    <col min="10" max="10" width="7.140625" style="35" customWidth="1"/>
    <col min="11" max="11" width="12.140625" style="35" customWidth="1"/>
    <col min="12" max="16384" width="9.140625" style="35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8" t="s">
        <v>91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>
      <c r="C4" s="48"/>
      <c r="D4" s="48"/>
      <c r="E4" s="48"/>
      <c r="F4" s="48"/>
      <c r="G4" s="48"/>
      <c r="H4" s="48"/>
      <c r="I4" s="48"/>
      <c r="J4" s="48"/>
      <c r="K4" s="48"/>
    </row>
    <row r="5" spans="3:18" ht="63" customHeight="1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109</v>
      </c>
      <c r="G7" s="34" t="s">
        <v>109</v>
      </c>
      <c r="H7" s="26"/>
      <c r="I7" s="26"/>
      <c r="J7" s="27"/>
      <c r="K7" s="23" t="s">
        <v>43</v>
      </c>
      <c r="N7" s="35">
        <f>IF(F7:F33="+",1,0)</f>
        <v>1</v>
      </c>
      <c r="O7" s="35">
        <f>IF(G7:G33="+",1,0)</f>
        <v>1</v>
      </c>
      <c r="P7" s="35">
        <f>IF(H7:H33="+",1,0)</f>
        <v>0</v>
      </c>
      <c r="Q7" s="35">
        <f>IF(I7:I33="+",1,0)</f>
        <v>0</v>
      </c>
      <c r="R7" s="35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110</v>
      </c>
      <c r="G8" s="40"/>
      <c r="H8" s="40"/>
      <c r="I8" s="40"/>
      <c r="J8" s="40"/>
      <c r="K8" s="41"/>
      <c r="N8" s="35">
        <f t="shared" ref="N8:R23" si="0">IF(F8:F34="+",1,0)</f>
        <v>0</v>
      </c>
      <c r="O8" s="35">
        <f t="shared" si="0"/>
        <v>0</v>
      </c>
      <c r="P8" s="35">
        <f t="shared" si="0"/>
        <v>0</v>
      </c>
      <c r="Q8" s="35">
        <f t="shared" si="0"/>
        <v>0</v>
      </c>
      <c r="R8" s="35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109</v>
      </c>
      <c r="G9" s="34" t="s">
        <v>109</v>
      </c>
      <c r="H9" s="26"/>
      <c r="I9" s="26"/>
      <c r="J9" s="27"/>
      <c r="K9" s="1"/>
      <c r="N9" s="35">
        <f t="shared" si="0"/>
        <v>1</v>
      </c>
      <c r="O9" s="35">
        <f t="shared" si="0"/>
        <v>1</v>
      </c>
      <c r="P9" s="35">
        <f t="shared" si="0"/>
        <v>0</v>
      </c>
      <c r="Q9" s="35">
        <f t="shared" si="0"/>
        <v>0</v>
      </c>
      <c r="R9" s="35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109</v>
      </c>
      <c r="G10" s="34" t="s">
        <v>109</v>
      </c>
      <c r="H10" s="26"/>
      <c r="I10" s="26"/>
      <c r="J10" s="27"/>
      <c r="K10" s="1"/>
      <c r="N10" s="35">
        <f t="shared" si="0"/>
        <v>1</v>
      </c>
      <c r="O10" s="35">
        <f t="shared" si="0"/>
        <v>1</v>
      </c>
      <c r="P10" s="35">
        <f t="shared" si="0"/>
        <v>0</v>
      </c>
      <c r="Q10" s="35">
        <f t="shared" si="0"/>
        <v>0</v>
      </c>
      <c r="R10" s="35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110</v>
      </c>
      <c r="G11" s="40"/>
      <c r="H11" s="40"/>
      <c r="I11" s="40"/>
      <c r="J11" s="40"/>
      <c r="K11" s="41"/>
      <c r="N11" s="35">
        <f t="shared" si="0"/>
        <v>0</v>
      </c>
      <c r="O11" s="35">
        <f t="shared" si="0"/>
        <v>0</v>
      </c>
      <c r="P11" s="35">
        <f t="shared" si="0"/>
        <v>0</v>
      </c>
      <c r="Q11" s="35">
        <f t="shared" si="0"/>
        <v>0</v>
      </c>
      <c r="R11" s="35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4" t="s">
        <v>109</v>
      </c>
      <c r="G12" s="34" t="s">
        <v>109</v>
      </c>
      <c r="H12" s="26"/>
      <c r="I12" s="26"/>
      <c r="J12" s="27"/>
      <c r="K12" s="1"/>
      <c r="N12" s="35">
        <f t="shared" si="0"/>
        <v>1</v>
      </c>
      <c r="O12" s="35">
        <f t="shared" si="0"/>
        <v>1</v>
      </c>
      <c r="P12" s="35">
        <f t="shared" si="0"/>
        <v>0</v>
      </c>
      <c r="Q12" s="35">
        <f t="shared" si="0"/>
        <v>0</v>
      </c>
      <c r="R12" s="35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4" t="s">
        <v>109</v>
      </c>
      <c r="G13" s="34"/>
      <c r="H13" s="26"/>
      <c r="I13" s="26"/>
      <c r="J13" s="34" t="s">
        <v>109</v>
      </c>
      <c r="K13" s="1"/>
      <c r="N13" s="35">
        <f t="shared" si="0"/>
        <v>1</v>
      </c>
      <c r="O13" s="35">
        <f t="shared" si="0"/>
        <v>0</v>
      </c>
      <c r="P13" s="35">
        <f t="shared" si="0"/>
        <v>0</v>
      </c>
      <c r="Q13" s="35">
        <f t="shared" si="0"/>
        <v>0</v>
      </c>
      <c r="R13" s="35">
        <f t="shared" si="0"/>
        <v>1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109</v>
      </c>
      <c r="G14" s="34" t="s">
        <v>109</v>
      </c>
      <c r="H14" s="26"/>
      <c r="I14" s="26"/>
      <c r="J14" s="27"/>
      <c r="K14" s="1"/>
      <c r="N14" s="35">
        <f t="shared" si="0"/>
        <v>1</v>
      </c>
      <c r="O14" s="35">
        <f t="shared" si="0"/>
        <v>1</v>
      </c>
      <c r="P14" s="35">
        <f t="shared" si="0"/>
        <v>0</v>
      </c>
      <c r="Q14" s="35">
        <f t="shared" si="0"/>
        <v>0</v>
      </c>
      <c r="R14" s="35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9" t="s">
        <v>110</v>
      </c>
      <c r="G15" s="40"/>
      <c r="H15" s="40"/>
      <c r="I15" s="40"/>
      <c r="J15" s="40"/>
      <c r="K15" s="41"/>
      <c r="N15" s="35">
        <f t="shared" si="0"/>
        <v>0</v>
      </c>
      <c r="O15" s="35">
        <f t="shared" si="0"/>
        <v>0</v>
      </c>
      <c r="P15" s="35">
        <f t="shared" si="0"/>
        <v>0</v>
      </c>
      <c r="Q15" s="35">
        <f t="shared" si="0"/>
        <v>0</v>
      </c>
      <c r="R15" s="35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9" t="s">
        <v>111</v>
      </c>
      <c r="G16" s="40"/>
      <c r="H16" s="40"/>
      <c r="I16" s="40"/>
      <c r="J16" s="40"/>
      <c r="K16" s="41"/>
      <c r="N16" s="35">
        <f t="shared" si="0"/>
        <v>0</v>
      </c>
      <c r="O16" s="35">
        <f t="shared" si="0"/>
        <v>0</v>
      </c>
      <c r="P16" s="35">
        <f t="shared" si="0"/>
        <v>0</v>
      </c>
      <c r="Q16" s="35">
        <f t="shared" si="0"/>
        <v>0</v>
      </c>
      <c r="R16" s="35">
        <f t="shared" si="0"/>
        <v>0</v>
      </c>
    </row>
    <row r="17" spans="3:18" ht="24" customHeight="1">
      <c r="C17" s="2">
        <v>11</v>
      </c>
      <c r="D17" s="3" t="s">
        <v>108</v>
      </c>
      <c r="E17" s="4" t="s">
        <v>35</v>
      </c>
      <c r="F17" s="34" t="s">
        <v>109</v>
      </c>
      <c r="G17" s="34" t="s">
        <v>109</v>
      </c>
      <c r="H17" s="26"/>
      <c r="I17" s="26"/>
      <c r="J17" s="27"/>
      <c r="K17" s="1"/>
      <c r="N17" s="35">
        <f t="shared" si="0"/>
        <v>1</v>
      </c>
      <c r="O17" s="35">
        <f t="shared" si="0"/>
        <v>1</v>
      </c>
      <c r="P17" s="35">
        <f t="shared" si="0"/>
        <v>0</v>
      </c>
      <c r="Q17" s="35">
        <f t="shared" si="0"/>
        <v>0</v>
      </c>
      <c r="R17" s="35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109</v>
      </c>
      <c r="G18" s="34" t="s">
        <v>109</v>
      </c>
      <c r="H18" s="26"/>
      <c r="I18" s="26"/>
      <c r="J18" s="27"/>
      <c r="K18" s="1"/>
      <c r="N18" s="35">
        <f t="shared" si="0"/>
        <v>1</v>
      </c>
      <c r="O18" s="35">
        <f t="shared" si="0"/>
        <v>1</v>
      </c>
      <c r="P18" s="35">
        <f t="shared" si="0"/>
        <v>0</v>
      </c>
      <c r="Q18" s="35">
        <f t="shared" si="0"/>
        <v>0</v>
      </c>
      <c r="R18" s="35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109</v>
      </c>
      <c r="G19" s="34" t="s">
        <v>109</v>
      </c>
      <c r="H19" s="26"/>
      <c r="I19" s="26"/>
      <c r="J19" s="27"/>
      <c r="K19" s="1"/>
      <c r="N19" s="35">
        <f t="shared" si="0"/>
        <v>1</v>
      </c>
      <c r="O19" s="35">
        <f t="shared" si="0"/>
        <v>1</v>
      </c>
      <c r="P19" s="35">
        <f t="shared" si="0"/>
        <v>0</v>
      </c>
      <c r="Q19" s="35">
        <f t="shared" si="0"/>
        <v>0</v>
      </c>
      <c r="R19" s="35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4" t="s">
        <v>109</v>
      </c>
      <c r="G20" s="34" t="s">
        <v>109</v>
      </c>
      <c r="H20" s="26"/>
      <c r="I20" s="26"/>
      <c r="J20" s="27"/>
      <c r="K20" s="1"/>
      <c r="N20" s="35">
        <f t="shared" si="0"/>
        <v>1</v>
      </c>
      <c r="O20" s="35">
        <f t="shared" si="0"/>
        <v>1</v>
      </c>
      <c r="P20" s="35">
        <f t="shared" si="0"/>
        <v>0</v>
      </c>
      <c r="Q20" s="35">
        <f t="shared" si="0"/>
        <v>0</v>
      </c>
      <c r="R20" s="35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9" t="s">
        <v>110</v>
      </c>
      <c r="G21" s="40"/>
      <c r="H21" s="40"/>
      <c r="I21" s="40"/>
      <c r="J21" s="40"/>
      <c r="K21" s="41"/>
      <c r="N21" s="35">
        <f t="shared" si="0"/>
        <v>0</v>
      </c>
      <c r="O21" s="35">
        <f t="shared" si="0"/>
        <v>0</v>
      </c>
      <c r="P21" s="35">
        <f t="shared" si="0"/>
        <v>0</v>
      </c>
      <c r="Q21" s="35">
        <f t="shared" si="0"/>
        <v>0</v>
      </c>
      <c r="R21" s="35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110</v>
      </c>
      <c r="G22" s="40"/>
      <c r="H22" s="40"/>
      <c r="I22" s="40"/>
      <c r="J22" s="40"/>
      <c r="K22" s="41"/>
      <c r="N22" s="35">
        <f t="shared" si="0"/>
        <v>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109</v>
      </c>
      <c r="G23" s="34" t="s">
        <v>109</v>
      </c>
      <c r="H23" s="26"/>
      <c r="I23" s="26"/>
      <c r="J23" s="27"/>
      <c r="K23" s="1"/>
      <c r="N23" s="35">
        <f t="shared" si="0"/>
        <v>1</v>
      </c>
      <c r="O23" s="35">
        <f t="shared" si="0"/>
        <v>1</v>
      </c>
      <c r="P23" s="35">
        <f t="shared" si="0"/>
        <v>0</v>
      </c>
      <c r="Q23" s="35">
        <f t="shared" si="0"/>
        <v>0</v>
      </c>
      <c r="R23" s="35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109</v>
      </c>
      <c r="G24" s="34" t="s">
        <v>109</v>
      </c>
      <c r="H24" s="26"/>
      <c r="I24" s="26"/>
      <c r="J24" s="27"/>
      <c r="K24" s="1"/>
      <c r="N24" s="35">
        <f t="shared" ref="N24:R33" si="1">IF(F24:F50="+",1,0)</f>
        <v>1</v>
      </c>
      <c r="O24" s="35">
        <f t="shared" si="1"/>
        <v>1</v>
      </c>
      <c r="P24" s="35">
        <f t="shared" si="1"/>
        <v>0</v>
      </c>
      <c r="Q24" s="35">
        <f t="shared" si="1"/>
        <v>0</v>
      </c>
      <c r="R24" s="35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109</v>
      </c>
      <c r="G25" s="34" t="s">
        <v>109</v>
      </c>
      <c r="H25" s="26"/>
      <c r="I25" s="26"/>
      <c r="J25" s="27"/>
      <c r="K25" s="1"/>
      <c r="N25" s="35">
        <f t="shared" si="1"/>
        <v>1</v>
      </c>
      <c r="O25" s="35">
        <f t="shared" si="1"/>
        <v>1</v>
      </c>
      <c r="P25" s="35">
        <f t="shared" si="1"/>
        <v>0</v>
      </c>
      <c r="Q25" s="35">
        <f t="shared" si="1"/>
        <v>0</v>
      </c>
      <c r="R25" s="35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109</v>
      </c>
      <c r="G26" s="34" t="s">
        <v>109</v>
      </c>
      <c r="H26" s="26"/>
      <c r="I26" s="26"/>
      <c r="J26" s="27"/>
      <c r="K26" s="1"/>
      <c r="N26" s="35">
        <f t="shared" si="1"/>
        <v>1</v>
      </c>
      <c r="O26" s="35">
        <f t="shared" si="1"/>
        <v>1</v>
      </c>
      <c r="P26" s="35">
        <f t="shared" si="1"/>
        <v>0</v>
      </c>
      <c r="Q26" s="35">
        <f t="shared" si="1"/>
        <v>0</v>
      </c>
      <c r="R26" s="35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109</v>
      </c>
      <c r="G27" s="34" t="s">
        <v>109</v>
      </c>
      <c r="H27" s="26"/>
      <c r="I27" s="26"/>
      <c r="J27" s="27"/>
      <c r="K27" s="1"/>
      <c r="N27" s="35">
        <f t="shared" si="1"/>
        <v>1</v>
      </c>
      <c r="O27" s="35">
        <f t="shared" si="1"/>
        <v>1</v>
      </c>
      <c r="P27" s="35">
        <f t="shared" si="1"/>
        <v>0</v>
      </c>
      <c r="Q27" s="35">
        <f t="shared" si="1"/>
        <v>0</v>
      </c>
      <c r="R27" s="35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4" t="s">
        <v>109</v>
      </c>
      <c r="G28" s="34" t="s">
        <v>109</v>
      </c>
      <c r="H28" s="26"/>
      <c r="I28" s="26"/>
      <c r="J28" s="27"/>
      <c r="K28" s="1"/>
      <c r="N28" s="35">
        <f t="shared" si="1"/>
        <v>1</v>
      </c>
      <c r="O28" s="35">
        <f t="shared" si="1"/>
        <v>1</v>
      </c>
      <c r="P28" s="35">
        <f t="shared" si="1"/>
        <v>0</v>
      </c>
      <c r="Q28" s="35">
        <f t="shared" si="1"/>
        <v>0</v>
      </c>
      <c r="R28" s="35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109</v>
      </c>
      <c r="G29" s="34" t="s">
        <v>109</v>
      </c>
      <c r="H29" s="26"/>
      <c r="I29" s="26"/>
      <c r="J29" s="27"/>
      <c r="K29" s="1"/>
      <c r="N29" s="35">
        <f t="shared" si="1"/>
        <v>1</v>
      </c>
      <c r="O29" s="35">
        <f t="shared" si="1"/>
        <v>1</v>
      </c>
      <c r="P29" s="35">
        <f t="shared" si="1"/>
        <v>0</v>
      </c>
      <c r="Q29" s="35">
        <f t="shared" si="1"/>
        <v>0</v>
      </c>
      <c r="R29" s="35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4" t="s">
        <v>109</v>
      </c>
      <c r="G30" s="34" t="s">
        <v>109</v>
      </c>
      <c r="H30" s="26"/>
      <c r="I30" s="26"/>
      <c r="J30" s="27"/>
      <c r="K30" s="1"/>
      <c r="N30" s="35">
        <f t="shared" si="1"/>
        <v>1</v>
      </c>
      <c r="O30" s="35">
        <f t="shared" si="1"/>
        <v>1</v>
      </c>
      <c r="P30" s="35">
        <f t="shared" si="1"/>
        <v>0</v>
      </c>
      <c r="Q30" s="35">
        <f t="shared" si="1"/>
        <v>0</v>
      </c>
      <c r="R30" s="35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109</v>
      </c>
      <c r="G31" s="34" t="s">
        <v>109</v>
      </c>
      <c r="H31" s="26"/>
      <c r="I31" s="26"/>
      <c r="J31" s="27"/>
      <c r="K31" s="1"/>
      <c r="N31" s="35">
        <f t="shared" si="1"/>
        <v>1</v>
      </c>
      <c r="O31" s="35">
        <f t="shared" si="1"/>
        <v>1</v>
      </c>
      <c r="P31" s="35">
        <f t="shared" si="1"/>
        <v>0</v>
      </c>
      <c r="Q31" s="35">
        <f t="shared" si="1"/>
        <v>0</v>
      </c>
      <c r="R31" s="35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4" t="s">
        <v>109</v>
      </c>
      <c r="G32" s="34" t="s">
        <v>109</v>
      </c>
      <c r="H32" s="26"/>
      <c r="I32" s="26"/>
      <c r="J32" s="27"/>
      <c r="K32" s="1"/>
      <c r="N32" s="35">
        <f t="shared" si="1"/>
        <v>1</v>
      </c>
      <c r="O32" s="35">
        <f t="shared" si="1"/>
        <v>1</v>
      </c>
      <c r="P32" s="35">
        <f t="shared" si="1"/>
        <v>0</v>
      </c>
      <c r="Q32" s="35" t="s">
        <v>49</v>
      </c>
      <c r="R32" s="35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9" t="s">
        <v>111</v>
      </c>
      <c r="G33" s="40"/>
      <c r="H33" s="40"/>
      <c r="I33" s="40"/>
      <c r="J33" s="40"/>
      <c r="K33" s="41"/>
      <c r="N33" s="35">
        <f t="shared" si="1"/>
        <v>0</v>
      </c>
      <c r="O33" s="35">
        <f t="shared" si="1"/>
        <v>0</v>
      </c>
      <c r="P33" s="35">
        <f t="shared" si="1"/>
        <v>0</v>
      </c>
      <c r="Q33" s="35">
        <f t="shared" si="1"/>
        <v>0</v>
      </c>
      <c r="R33" s="35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20</v>
      </c>
      <c r="G34" s="8">
        <f>SUM(O7:O33)</f>
        <v>19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C1:J1"/>
    <mergeCell ref="C2:K2"/>
    <mergeCell ref="C3:K5"/>
    <mergeCell ref="F8:K8"/>
    <mergeCell ref="F11:K11"/>
    <mergeCell ref="F15:K15"/>
    <mergeCell ref="F16:K16"/>
    <mergeCell ref="F21:K21"/>
    <mergeCell ref="F22:K22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C1:R37"/>
  <sheetViews>
    <sheetView topLeftCell="A26" workbookViewId="0">
      <selection activeCell="F7" sqref="F7:K34"/>
    </sheetView>
  </sheetViews>
  <sheetFormatPr defaultRowHeight="15"/>
  <cols>
    <col min="1" max="1" width="0.140625" style="35" customWidth="1"/>
    <col min="2" max="2" width="0" style="35" hidden="1" customWidth="1"/>
    <col min="3" max="3" width="4.28515625" style="35" customWidth="1"/>
    <col min="4" max="4" width="37.42578125" style="35" customWidth="1"/>
    <col min="5" max="5" width="14.42578125" style="35" customWidth="1"/>
    <col min="6" max="6" width="8.42578125" style="35" customWidth="1"/>
    <col min="7" max="7" width="6.42578125" style="35" customWidth="1"/>
    <col min="8" max="8" width="6" style="35" customWidth="1"/>
    <col min="9" max="9" width="6.140625" style="35" customWidth="1"/>
    <col min="10" max="10" width="7.140625" style="35" customWidth="1"/>
    <col min="11" max="11" width="12.140625" style="35" customWidth="1"/>
    <col min="12" max="16384" width="9.140625" style="35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8" t="s">
        <v>92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>
      <c r="C4" s="48"/>
      <c r="D4" s="48"/>
      <c r="E4" s="48"/>
      <c r="F4" s="48"/>
      <c r="G4" s="48"/>
      <c r="H4" s="48"/>
      <c r="I4" s="48"/>
      <c r="J4" s="48"/>
      <c r="K4" s="48"/>
    </row>
    <row r="5" spans="3:18" ht="66" customHeight="1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109</v>
      </c>
      <c r="G7" s="34" t="s">
        <v>109</v>
      </c>
      <c r="H7" s="26"/>
      <c r="I7" s="26"/>
      <c r="J7" s="27"/>
      <c r="K7" s="23" t="s">
        <v>43</v>
      </c>
      <c r="N7" s="35">
        <f>IF(F7:F33="+",1,0)</f>
        <v>1</v>
      </c>
      <c r="O7" s="35">
        <f>IF(G7:G33="+",1,0)</f>
        <v>1</v>
      </c>
      <c r="P7" s="35">
        <f>IF(H7:H33="+",1,0)</f>
        <v>0</v>
      </c>
      <c r="Q7" s="35">
        <f>IF(I7:I33="+",1,0)</f>
        <v>0</v>
      </c>
      <c r="R7" s="35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110</v>
      </c>
      <c r="G8" s="40"/>
      <c r="H8" s="40"/>
      <c r="I8" s="40"/>
      <c r="J8" s="40"/>
      <c r="K8" s="41"/>
      <c r="N8" s="35">
        <f t="shared" ref="N8:R23" si="0">IF(F8:F34="+",1,0)</f>
        <v>0</v>
      </c>
      <c r="O8" s="35">
        <f t="shared" si="0"/>
        <v>0</v>
      </c>
      <c r="P8" s="35">
        <f t="shared" si="0"/>
        <v>0</v>
      </c>
      <c r="Q8" s="35">
        <f t="shared" si="0"/>
        <v>0</v>
      </c>
      <c r="R8" s="35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109</v>
      </c>
      <c r="G9" s="34" t="s">
        <v>109</v>
      </c>
      <c r="H9" s="26"/>
      <c r="I9" s="26"/>
      <c r="J9" s="27"/>
      <c r="K9" s="1"/>
      <c r="N9" s="35">
        <f t="shared" si="0"/>
        <v>1</v>
      </c>
      <c r="O9" s="35">
        <f t="shared" si="0"/>
        <v>1</v>
      </c>
      <c r="P9" s="35">
        <f t="shared" si="0"/>
        <v>0</v>
      </c>
      <c r="Q9" s="35">
        <f t="shared" si="0"/>
        <v>0</v>
      </c>
      <c r="R9" s="35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109</v>
      </c>
      <c r="G10" s="34" t="s">
        <v>109</v>
      </c>
      <c r="H10" s="26"/>
      <c r="I10" s="26"/>
      <c r="J10" s="27"/>
      <c r="K10" s="1"/>
      <c r="N10" s="35">
        <f t="shared" si="0"/>
        <v>1</v>
      </c>
      <c r="O10" s="35">
        <f t="shared" si="0"/>
        <v>1</v>
      </c>
      <c r="P10" s="35">
        <f t="shared" si="0"/>
        <v>0</v>
      </c>
      <c r="Q10" s="35">
        <f t="shared" si="0"/>
        <v>0</v>
      </c>
      <c r="R10" s="35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110</v>
      </c>
      <c r="G11" s="40"/>
      <c r="H11" s="40"/>
      <c r="I11" s="40"/>
      <c r="J11" s="40"/>
      <c r="K11" s="41"/>
      <c r="N11" s="35">
        <f t="shared" si="0"/>
        <v>0</v>
      </c>
      <c r="O11" s="35">
        <f t="shared" si="0"/>
        <v>0</v>
      </c>
      <c r="P11" s="35">
        <f t="shared" si="0"/>
        <v>0</v>
      </c>
      <c r="Q11" s="35">
        <f t="shared" si="0"/>
        <v>0</v>
      </c>
      <c r="R11" s="35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4" t="s">
        <v>109</v>
      </c>
      <c r="G12" s="34" t="s">
        <v>109</v>
      </c>
      <c r="H12" s="26"/>
      <c r="I12" s="26"/>
      <c r="J12" s="27"/>
      <c r="K12" s="1"/>
      <c r="N12" s="35">
        <f t="shared" si="0"/>
        <v>1</v>
      </c>
      <c r="O12" s="35">
        <f t="shared" si="0"/>
        <v>1</v>
      </c>
      <c r="P12" s="35">
        <f t="shared" si="0"/>
        <v>0</v>
      </c>
      <c r="Q12" s="35">
        <f t="shared" si="0"/>
        <v>0</v>
      </c>
      <c r="R12" s="35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4" t="s">
        <v>109</v>
      </c>
      <c r="G13" s="34"/>
      <c r="H13" s="26"/>
      <c r="I13" s="26"/>
      <c r="J13" s="34" t="s">
        <v>109</v>
      </c>
      <c r="K13" s="1"/>
      <c r="N13" s="35">
        <f t="shared" si="0"/>
        <v>1</v>
      </c>
      <c r="O13" s="35">
        <f t="shared" si="0"/>
        <v>0</v>
      </c>
      <c r="P13" s="35">
        <f t="shared" si="0"/>
        <v>0</v>
      </c>
      <c r="Q13" s="35">
        <f t="shared" si="0"/>
        <v>0</v>
      </c>
      <c r="R13" s="35">
        <f t="shared" si="0"/>
        <v>1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109</v>
      </c>
      <c r="G14" s="34" t="s">
        <v>109</v>
      </c>
      <c r="H14" s="26"/>
      <c r="I14" s="26"/>
      <c r="J14" s="27"/>
      <c r="K14" s="1"/>
      <c r="N14" s="35">
        <f t="shared" si="0"/>
        <v>1</v>
      </c>
      <c r="O14" s="35">
        <f t="shared" si="0"/>
        <v>1</v>
      </c>
      <c r="P14" s="35">
        <f t="shared" si="0"/>
        <v>0</v>
      </c>
      <c r="Q14" s="35">
        <f t="shared" si="0"/>
        <v>0</v>
      </c>
      <c r="R14" s="35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9" t="s">
        <v>110</v>
      </c>
      <c r="G15" s="40"/>
      <c r="H15" s="40"/>
      <c r="I15" s="40"/>
      <c r="J15" s="40"/>
      <c r="K15" s="41"/>
      <c r="N15" s="35">
        <f t="shared" si="0"/>
        <v>0</v>
      </c>
      <c r="O15" s="35">
        <f t="shared" si="0"/>
        <v>0</v>
      </c>
      <c r="P15" s="35">
        <f t="shared" si="0"/>
        <v>0</v>
      </c>
      <c r="Q15" s="35">
        <f t="shared" si="0"/>
        <v>0</v>
      </c>
      <c r="R15" s="35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9" t="s">
        <v>111</v>
      </c>
      <c r="G16" s="40"/>
      <c r="H16" s="40"/>
      <c r="I16" s="40"/>
      <c r="J16" s="40"/>
      <c r="K16" s="41"/>
      <c r="N16" s="35">
        <f t="shared" si="0"/>
        <v>0</v>
      </c>
      <c r="O16" s="35">
        <f t="shared" si="0"/>
        <v>0</v>
      </c>
      <c r="P16" s="35">
        <f t="shared" si="0"/>
        <v>0</v>
      </c>
      <c r="Q16" s="35">
        <f t="shared" si="0"/>
        <v>0</v>
      </c>
      <c r="R16" s="35">
        <f t="shared" si="0"/>
        <v>0</v>
      </c>
    </row>
    <row r="17" spans="3:18" ht="24" customHeight="1">
      <c r="C17" s="2">
        <v>11</v>
      </c>
      <c r="D17" s="3" t="s">
        <v>108</v>
      </c>
      <c r="E17" s="4" t="s">
        <v>35</v>
      </c>
      <c r="F17" s="34" t="s">
        <v>109</v>
      </c>
      <c r="G17" s="34" t="s">
        <v>109</v>
      </c>
      <c r="H17" s="26"/>
      <c r="I17" s="26"/>
      <c r="J17" s="27"/>
      <c r="K17" s="1"/>
      <c r="N17" s="35">
        <f t="shared" si="0"/>
        <v>1</v>
      </c>
      <c r="O17" s="35">
        <f t="shared" si="0"/>
        <v>1</v>
      </c>
      <c r="P17" s="35">
        <f t="shared" si="0"/>
        <v>0</v>
      </c>
      <c r="Q17" s="35">
        <f t="shared" si="0"/>
        <v>0</v>
      </c>
      <c r="R17" s="35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109</v>
      </c>
      <c r="G18" s="34" t="s">
        <v>109</v>
      </c>
      <c r="H18" s="26"/>
      <c r="I18" s="26"/>
      <c r="J18" s="27"/>
      <c r="K18" s="1"/>
      <c r="N18" s="35">
        <f t="shared" si="0"/>
        <v>1</v>
      </c>
      <c r="O18" s="35">
        <f t="shared" si="0"/>
        <v>1</v>
      </c>
      <c r="P18" s="35">
        <f t="shared" si="0"/>
        <v>0</v>
      </c>
      <c r="Q18" s="35">
        <f t="shared" si="0"/>
        <v>0</v>
      </c>
      <c r="R18" s="35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109</v>
      </c>
      <c r="G19" s="34" t="s">
        <v>109</v>
      </c>
      <c r="H19" s="26"/>
      <c r="I19" s="26"/>
      <c r="J19" s="27"/>
      <c r="K19" s="1"/>
      <c r="N19" s="35">
        <f t="shared" si="0"/>
        <v>1</v>
      </c>
      <c r="O19" s="35">
        <f t="shared" si="0"/>
        <v>1</v>
      </c>
      <c r="P19" s="35">
        <f t="shared" si="0"/>
        <v>0</v>
      </c>
      <c r="Q19" s="35">
        <f t="shared" si="0"/>
        <v>0</v>
      </c>
      <c r="R19" s="35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4" t="s">
        <v>109</v>
      </c>
      <c r="G20" s="34" t="s">
        <v>109</v>
      </c>
      <c r="H20" s="26"/>
      <c r="I20" s="26"/>
      <c r="J20" s="27"/>
      <c r="K20" s="1"/>
      <c r="N20" s="35">
        <f t="shared" si="0"/>
        <v>1</v>
      </c>
      <c r="O20" s="35">
        <f t="shared" si="0"/>
        <v>1</v>
      </c>
      <c r="P20" s="35">
        <f t="shared" si="0"/>
        <v>0</v>
      </c>
      <c r="Q20" s="35">
        <f t="shared" si="0"/>
        <v>0</v>
      </c>
      <c r="R20" s="35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9" t="s">
        <v>110</v>
      </c>
      <c r="G21" s="40"/>
      <c r="H21" s="40"/>
      <c r="I21" s="40"/>
      <c r="J21" s="40"/>
      <c r="K21" s="41"/>
      <c r="N21" s="35">
        <f t="shared" si="0"/>
        <v>0</v>
      </c>
      <c r="O21" s="35">
        <f t="shared" si="0"/>
        <v>0</v>
      </c>
      <c r="P21" s="35">
        <f t="shared" si="0"/>
        <v>0</v>
      </c>
      <c r="Q21" s="35">
        <f t="shared" si="0"/>
        <v>0</v>
      </c>
      <c r="R21" s="35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110</v>
      </c>
      <c r="G22" s="40"/>
      <c r="H22" s="40"/>
      <c r="I22" s="40"/>
      <c r="J22" s="40"/>
      <c r="K22" s="41"/>
      <c r="N22" s="35">
        <f t="shared" si="0"/>
        <v>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109</v>
      </c>
      <c r="G23" s="34" t="s">
        <v>109</v>
      </c>
      <c r="H23" s="26"/>
      <c r="I23" s="26"/>
      <c r="J23" s="27"/>
      <c r="K23" s="1"/>
      <c r="N23" s="35">
        <f t="shared" si="0"/>
        <v>1</v>
      </c>
      <c r="O23" s="35">
        <f t="shared" si="0"/>
        <v>1</v>
      </c>
      <c r="P23" s="35">
        <f t="shared" si="0"/>
        <v>0</v>
      </c>
      <c r="Q23" s="35">
        <f t="shared" si="0"/>
        <v>0</v>
      </c>
      <c r="R23" s="35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109</v>
      </c>
      <c r="G24" s="34" t="s">
        <v>109</v>
      </c>
      <c r="H24" s="26"/>
      <c r="I24" s="26"/>
      <c r="J24" s="27"/>
      <c r="K24" s="1"/>
      <c r="N24" s="35">
        <f t="shared" ref="N24:R33" si="1">IF(F24:F50="+",1,0)</f>
        <v>1</v>
      </c>
      <c r="O24" s="35">
        <f t="shared" si="1"/>
        <v>1</v>
      </c>
      <c r="P24" s="35">
        <f t="shared" si="1"/>
        <v>0</v>
      </c>
      <c r="Q24" s="35">
        <f t="shared" si="1"/>
        <v>0</v>
      </c>
      <c r="R24" s="35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109</v>
      </c>
      <c r="G25" s="34" t="s">
        <v>109</v>
      </c>
      <c r="H25" s="26"/>
      <c r="I25" s="26"/>
      <c r="J25" s="27"/>
      <c r="K25" s="1"/>
      <c r="N25" s="35">
        <f t="shared" si="1"/>
        <v>1</v>
      </c>
      <c r="O25" s="35">
        <f t="shared" si="1"/>
        <v>1</v>
      </c>
      <c r="P25" s="35">
        <f t="shared" si="1"/>
        <v>0</v>
      </c>
      <c r="Q25" s="35">
        <f t="shared" si="1"/>
        <v>0</v>
      </c>
      <c r="R25" s="35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109</v>
      </c>
      <c r="G26" s="34" t="s">
        <v>109</v>
      </c>
      <c r="H26" s="26"/>
      <c r="I26" s="26"/>
      <c r="J26" s="27"/>
      <c r="K26" s="1"/>
      <c r="N26" s="35">
        <f t="shared" si="1"/>
        <v>1</v>
      </c>
      <c r="O26" s="35">
        <f t="shared" si="1"/>
        <v>1</v>
      </c>
      <c r="P26" s="35">
        <f t="shared" si="1"/>
        <v>0</v>
      </c>
      <c r="Q26" s="35">
        <f t="shared" si="1"/>
        <v>0</v>
      </c>
      <c r="R26" s="35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109</v>
      </c>
      <c r="G27" s="34" t="s">
        <v>109</v>
      </c>
      <c r="H27" s="26"/>
      <c r="I27" s="26"/>
      <c r="J27" s="27"/>
      <c r="K27" s="1"/>
      <c r="N27" s="35">
        <f t="shared" si="1"/>
        <v>1</v>
      </c>
      <c r="O27" s="35">
        <f t="shared" si="1"/>
        <v>1</v>
      </c>
      <c r="P27" s="35">
        <f t="shared" si="1"/>
        <v>0</v>
      </c>
      <c r="Q27" s="35">
        <f t="shared" si="1"/>
        <v>0</v>
      </c>
      <c r="R27" s="35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4" t="s">
        <v>109</v>
      </c>
      <c r="G28" s="34" t="s">
        <v>109</v>
      </c>
      <c r="H28" s="26"/>
      <c r="I28" s="26"/>
      <c r="J28" s="27"/>
      <c r="K28" s="1"/>
      <c r="N28" s="35">
        <f t="shared" si="1"/>
        <v>1</v>
      </c>
      <c r="O28" s="35">
        <f t="shared" si="1"/>
        <v>1</v>
      </c>
      <c r="P28" s="35">
        <f t="shared" si="1"/>
        <v>0</v>
      </c>
      <c r="Q28" s="35">
        <f t="shared" si="1"/>
        <v>0</v>
      </c>
      <c r="R28" s="35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109</v>
      </c>
      <c r="G29" s="34" t="s">
        <v>109</v>
      </c>
      <c r="H29" s="26"/>
      <c r="I29" s="26"/>
      <c r="J29" s="27"/>
      <c r="K29" s="1"/>
      <c r="N29" s="35">
        <f t="shared" si="1"/>
        <v>1</v>
      </c>
      <c r="O29" s="35">
        <f t="shared" si="1"/>
        <v>1</v>
      </c>
      <c r="P29" s="35">
        <f t="shared" si="1"/>
        <v>0</v>
      </c>
      <c r="Q29" s="35">
        <f t="shared" si="1"/>
        <v>0</v>
      </c>
      <c r="R29" s="35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4" t="s">
        <v>109</v>
      </c>
      <c r="G30" s="34" t="s">
        <v>109</v>
      </c>
      <c r="H30" s="26"/>
      <c r="I30" s="26"/>
      <c r="J30" s="27"/>
      <c r="K30" s="1"/>
      <c r="N30" s="35">
        <f t="shared" si="1"/>
        <v>1</v>
      </c>
      <c r="O30" s="35">
        <f t="shared" si="1"/>
        <v>1</v>
      </c>
      <c r="P30" s="35">
        <f t="shared" si="1"/>
        <v>0</v>
      </c>
      <c r="Q30" s="35">
        <f t="shared" si="1"/>
        <v>0</v>
      </c>
      <c r="R30" s="35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109</v>
      </c>
      <c r="G31" s="34" t="s">
        <v>109</v>
      </c>
      <c r="H31" s="26"/>
      <c r="I31" s="26"/>
      <c r="J31" s="27"/>
      <c r="K31" s="1"/>
      <c r="N31" s="35">
        <f t="shared" si="1"/>
        <v>1</v>
      </c>
      <c r="O31" s="35">
        <f t="shared" si="1"/>
        <v>1</v>
      </c>
      <c r="P31" s="35">
        <f t="shared" si="1"/>
        <v>0</v>
      </c>
      <c r="Q31" s="35">
        <f t="shared" si="1"/>
        <v>0</v>
      </c>
      <c r="R31" s="35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4" t="s">
        <v>109</v>
      </c>
      <c r="G32" s="34" t="s">
        <v>109</v>
      </c>
      <c r="H32" s="26"/>
      <c r="I32" s="26"/>
      <c r="J32" s="27"/>
      <c r="K32" s="1"/>
      <c r="N32" s="35">
        <f t="shared" si="1"/>
        <v>1</v>
      </c>
      <c r="O32" s="35">
        <f t="shared" si="1"/>
        <v>1</v>
      </c>
      <c r="P32" s="35">
        <f t="shared" si="1"/>
        <v>0</v>
      </c>
      <c r="Q32" s="35" t="s">
        <v>49</v>
      </c>
      <c r="R32" s="35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9" t="s">
        <v>111</v>
      </c>
      <c r="G33" s="40"/>
      <c r="H33" s="40"/>
      <c r="I33" s="40"/>
      <c r="J33" s="40"/>
      <c r="K33" s="41"/>
      <c r="N33" s="35">
        <f t="shared" si="1"/>
        <v>0</v>
      </c>
      <c r="O33" s="35">
        <f t="shared" si="1"/>
        <v>0</v>
      </c>
      <c r="P33" s="35">
        <f t="shared" si="1"/>
        <v>0</v>
      </c>
      <c r="Q33" s="35">
        <f t="shared" si="1"/>
        <v>0</v>
      </c>
      <c r="R33" s="35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20</v>
      </c>
      <c r="G34" s="8">
        <f>SUM(O7:O33)</f>
        <v>19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C1:J1"/>
    <mergeCell ref="C2:K2"/>
    <mergeCell ref="C3:K5"/>
    <mergeCell ref="F8:K8"/>
    <mergeCell ref="F11:K11"/>
    <mergeCell ref="F15:K15"/>
    <mergeCell ref="F16:K16"/>
    <mergeCell ref="F21:K21"/>
    <mergeCell ref="F22:K22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C1:R37"/>
  <sheetViews>
    <sheetView workbookViewId="0">
      <selection activeCell="F7" sqref="F7:K34"/>
    </sheetView>
  </sheetViews>
  <sheetFormatPr defaultRowHeight="15"/>
  <cols>
    <col min="1" max="1" width="0.140625" style="35" customWidth="1"/>
    <col min="2" max="2" width="0" style="35" hidden="1" customWidth="1"/>
    <col min="3" max="3" width="4.28515625" style="35" customWidth="1"/>
    <col min="4" max="4" width="37.42578125" style="35" customWidth="1"/>
    <col min="5" max="5" width="14.42578125" style="35" customWidth="1"/>
    <col min="6" max="6" width="8.42578125" style="35" customWidth="1"/>
    <col min="7" max="7" width="6.42578125" style="35" customWidth="1"/>
    <col min="8" max="8" width="6" style="35" customWidth="1"/>
    <col min="9" max="9" width="6.140625" style="35" customWidth="1"/>
    <col min="10" max="10" width="7.140625" style="35" customWidth="1"/>
    <col min="11" max="11" width="12.140625" style="35" customWidth="1"/>
    <col min="12" max="16384" width="9.140625" style="35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8" t="s">
        <v>93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>
      <c r="C4" s="48"/>
      <c r="D4" s="48"/>
      <c r="E4" s="48"/>
      <c r="F4" s="48"/>
      <c r="G4" s="48"/>
      <c r="H4" s="48"/>
      <c r="I4" s="48"/>
      <c r="J4" s="48"/>
      <c r="K4" s="48"/>
    </row>
    <row r="5" spans="3:18" ht="68.25" customHeight="1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109</v>
      </c>
      <c r="G7" s="34" t="s">
        <v>109</v>
      </c>
      <c r="H7" s="26"/>
      <c r="I7" s="26"/>
      <c r="J7" s="27"/>
      <c r="K7" s="23" t="s">
        <v>43</v>
      </c>
      <c r="N7" s="35">
        <f>IF(F7:F33="+",1,0)</f>
        <v>1</v>
      </c>
      <c r="O7" s="35">
        <f>IF(G7:G33="+",1,0)</f>
        <v>1</v>
      </c>
      <c r="P7" s="35">
        <f>IF(H7:H33="+",1,0)</f>
        <v>0</v>
      </c>
      <c r="Q7" s="35">
        <f>IF(I7:I33="+",1,0)</f>
        <v>0</v>
      </c>
      <c r="R7" s="35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110</v>
      </c>
      <c r="G8" s="40"/>
      <c r="H8" s="40"/>
      <c r="I8" s="40"/>
      <c r="J8" s="40"/>
      <c r="K8" s="41"/>
      <c r="N8" s="35">
        <f t="shared" ref="N8:R23" si="0">IF(F8:F34="+",1,0)</f>
        <v>0</v>
      </c>
      <c r="O8" s="35">
        <f t="shared" si="0"/>
        <v>0</v>
      </c>
      <c r="P8" s="35">
        <f t="shared" si="0"/>
        <v>0</v>
      </c>
      <c r="Q8" s="35">
        <f t="shared" si="0"/>
        <v>0</v>
      </c>
      <c r="R8" s="35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109</v>
      </c>
      <c r="G9" s="34" t="s">
        <v>109</v>
      </c>
      <c r="H9" s="26"/>
      <c r="I9" s="26"/>
      <c r="J9" s="27"/>
      <c r="K9" s="1"/>
      <c r="N9" s="35">
        <f t="shared" si="0"/>
        <v>1</v>
      </c>
      <c r="O9" s="35">
        <f t="shared" si="0"/>
        <v>1</v>
      </c>
      <c r="P9" s="35">
        <f t="shared" si="0"/>
        <v>0</v>
      </c>
      <c r="Q9" s="35">
        <f t="shared" si="0"/>
        <v>0</v>
      </c>
      <c r="R9" s="35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109</v>
      </c>
      <c r="G10" s="34" t="s">
        <v>109</v>
      </c>
      <c r="H10" s="26"/>
      <c r="I10" s="26"/>
      <c r="J10" s="27"/>
      <c r="K10" s="1"/>
      <c r="N10" s="35">
        <f t="shared" si="0"/>
        <v>1</v>
      </c>
      <c r="O10" s="35">
        <f t="shared" si="0"/>
        <v>1</v>
      </c>
      <c r="P10" s="35">
        <f t="shared" si="0"/>
        <v>0</v>
      </c>
      <c r="Q10" s="35">
        <f t="shared" si="0"/>
        <v>0</v>
      </c>
      <c r="R10" s="35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110</v>
      </c>
      <c r="G11" s="40"/>
      <c r="H11" s="40"/>
      <c r="I11" s="40"/>
      <c r="J11" s="40"/>
      <c r="K11" s="41"/>
      <c r="N11" s="35">
        <f t="shared" si="0"/>
        <v>0</v>
      </c>
      <c r="O11" s="35">
        <f t="shared" si="0"/>
        <v>0</v>
      </c>
      <c r="P11" s="35">
        <f t="shared" si="0"/>
        <v>0</v>
      </c>
      <c r="Q11" s="35">
        <f t="shared" si="0"/>
        <v>0</v>
      </c>
      <c r="R11" s="35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4" t="s">
        <v>109</v>
      </c>
      <c r="G12" s="34" t="s">
        <v>109</v>
      </c>
      <c r="H12" s="26"/>
      <c r="I12" s="26"/>
      <c r="J12" s="27"/>
      <c r="K12" s="1"/>
      <c r="N12" s="35">
        <f t="shared" si="0"/>
        <v>1</v>
      </c>
      <c r="O12" s="35">
        <f t="shared" si="0"/>
        <v>1</v>
      </c>
      <c r="P12" s="35">
        <f t="shared" si="0"/>
        <v>0</v>
      </c>
      <c r="Q12" s="35">
        <f t="shared" si="0"/>
        <v>0</v>
      </c>
      <c r="R12" s="35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4" t="s">
        <v>109</v>
      </c>
      <c r="G13" s="34"/>
      <c r="H13" s="26"/>
      <c r="I13" s="26"/>
      <c r="J13" s="34" t="s">
        <v>109</v>
      </c>
      <c r="K13" s="1"/>
      <c r="N13" s="35">
        <f t="shared" si="0"/>
        <v>1</v>
      </c>
      <c r="O13" s="35">
        <f t="shared" si="0"/>
        <v>0</v>
      </c>
      <c r="P13" s="35">
        <f t="shared" si="0"/>
        <v>0</v>
      </c>
      <c r="Q13" s="35">
        <f t="shared" si="0"/>
        <v>0</v>
      </c>
      <c r="R13" s="35">
        <f t="shared" si="0"/>
        <v>1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109</v>
      </c>
      <c r="G14" s="34" t="s">
        <v>109</v>
      </c>
      <c r="H14" s="26"/>
      <c r="I14" s="26"/>
      <c r="J14" s="27"/>
      <c r="K14" s="1"/>
      <c r="N14" s="35">
        <f t="shared" si="0"/>
        <v>1</v>
      </c>
      <c r="O14" s="35">
        <f t="shared" si="0"/>
        <v>1</v>
      </c>
      <c r="P14" s="35">
        <f t="shared" si="0"/>
        <v>0</v>
      </c>
      <c r="Q14" s="35">
        <f t="shared" si="0"/>
        <v>0</v>
      </c>
      <c r="R14" s="35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9" t="s">
        <v>110</v>
      </c>
      <c r="G15" s="40"/>
      <c r="H15" s="40"/>
      <c r="I15" s="40"/>
      <c r="J15" s="40"/>
      <c r="K15" s="41"/>
      <c r="N15" s="35">
        <f t="shared" si="0"/>
        <v>0</v>
      </c>
      <c r="O15" s="35">
        <f t="shared" si="0"/>
        <v>0</v>
      </c>
      <c r="P15" s="35">
        <f t="shared" si="0"/>
        <v>0</v>
      </c>
      <c r="Q15" s="35">
        <f t="shared" si="0"/>
        <v>0</v>
      </c>
      <c r="R15" s="35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9" t="s">
        <v>111</v>
      </c>
      <c r="G16" s="40"/>
      <c r="H16" s="40"/>
      <c r="I16" s="40"/>
      <c r="J16" s="40"/>
      <c r="K16" s="41"/>
      <c r="N16" s="35">
        <f t="shared" si="0"/>
        <v>0</v>
      </c>
      <c r="O16" s="35">
        <f t="shared" si="0"/>
        <v>0</v>
      </c>
      <c r="P16" s="35">
        <f t="shared" si="0"/>
        <v>0</v>
      </c>
      <c r="Q16" s="35">
        <f t="shared" si="0"/>
        <v>0</v>
      </c>
      <c r="R16" s="35">
        <f t="shared" si="0"/>
        <v>0</v>
      </c>
    </row>
    <row r="17" spans="3:18" ht="24" customHeight="1">
      <c r="C17" s="2">
        <v>11</v>
      </c>
      <c r="D17" s="3" t="s">
        <v>108</v>
      </c>
      <c r="E17" s="4" t="s">
        <v>35</v>
      </c>
      <c r="F17" s="34" t="s">
        <v>109</v>
      </c>
      <c r="G17" s="34" t="s">
        <v>109</v>
      </c>
      <c r="H17" s="26"/>
      <c r="I17" s="26"/>
      <c r="J17" s="27"/>
      <c r="K17" s="1"/>
      <c r="N17" s="35">
        <f t="shared" si="0"/>
        <v>1</v>
      </c>
      <c r="O17" s="35">
        <f t="shared" si="0"/>
        <v>1</v>
      </c>
      <c r="P17" s="35">
        <f t="shared" si="0"/>
        <v>0</v>
      </c>
      <c r="Q17" s="35">
        <f t="shared" si="0"/>
        <v>0</v>
      </c>
      <c r="R17" s="35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109</v>
      </c>
      <c r="G18" s="34" t="s">
        <v>109</v>
      </c>
      <c r="H18" s="26"/>
      <c r="I18" s="26"/>
      <c r="J18" s="27"/>
      <c r="K18" s="1"/>
      <c r="N18" s="35">
        <f t="shared" si="0"/>
        <v>1</v>
      </c>
      <c r="O18" s="35">
        <f t="shared" si="0"/>
        <v>1</v>
      </c>
      <c r="P18" s="35">
        <f t="shared" si="0"/>
        <v>0</v>
      </c>
      <c r="Q18" s="35">
        <f t="shared" si="0"/>
        <v>0</v>
      </c>
      <c r="R18" s="35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109</v>
      </c>
      <c r="G19" s="34" t="s">
        <v>109</v>
      </c>
      <c r="H19" s="26"/>
      <c r="I19" s="26"/>
      <c r="J19" s="27"/>
      <c r="K19" s="1"/>
      <c r="N19" s="35">
        <f t="shared" si="0"/>
        <v>1</v>
      </c>
      <c r="O19" s="35">
        <f t="shared" si="0"/>
        <v>1</v>
      </c>
      <c r="P19" s="35">
        <f t="shared" si="0"/>
        <v>0</v>
      </c>
      <c r="Q19" s="35">
        <f t="shared" si="0"/>
        <v>0</v>
      </c>
      <c r="R19" s="35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4" t="s">
        <v>109</v>
      </c>
      <c r="G20" s="34" t="s">
        <v>109</v>
      </c>
      <c r="H20" s="26"/>
      <c r="I20" s="26"/>
      <c r="J20" s="27"/>
      <c r="K20" s="1"/>
      <c r="N20" s="35">
        <f t="shared" si="0"/>
        <v>1</v>
      </c>
      <c r="O20" s="35">
        <f t="shared" si="0"/>
        <v>1</v>
      </c>
      <c r="P20" s="35">
        <f t="shared" si="0"/>
        <v>0</v>
      </c>
      <c r="Q20" s="35">
        <f t="shared" si="0"/>
        <v>0</v>
      </c>
      <c r="R20" s="35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9" t="s">
        <v>110</v>
      </c>
      <c r="G21" s="40"/>
      <c r="H21" s="40"/>
      <c r="I21" s="40"/>
      <c r="J21" s="40"/>
      <c r="K21" s="41"/>
      <c r="N21" s="35">
        <f t="shared" si="0"/>
        <v>0</v>
      </c>
      <c r="O21" s="35">
        <f t="shared" si="0"/>
        <v>0</v>
      </c>
      <c r="P21" s="35">
        <f t="shared" si="0"/>
        <v>0</v>
      </c>
      <c r="Q21" s="35">
        <f t="shared" si="0"/>
        <v>0</v>
      </c>
      <c r="R21" s="35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110</v>
      </c>
      <c r="G22" s="40"/>
      <c r="H22" s="40"/>
      <c r="I22" s="40"/>
      <c r="J22" s="40"/>
      <c r="K22" s="41"/>
      <c r="N22" s="35">
        <f t="shared" si="0"/>
        <v>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109</v>
      </c>
      <c r="G23" s="34" t="s">
        <v>109</v>
      </c>
      <c r="H23" s="26"/>
      <c r="I23" s="26"/>
      <c r="J23" s="27"/>
      <c r="K23" s="1"/>
      <c r="N23" s="35">
        <f t="shared" si="0"/>
        <v>1</v>
      </c>
      <c r="O23" s="35">
        <f t="shared" si="0"/>
        <v>1</v>
      </c>
      <c r="P23" s="35">
        <f t="shared" si="0"/>
        <v>0</v>
      </c>
      <c r="Q23" s="35">
        <f t="shared" si="0"/>
        <v>0</v>
      </c>
      <c r="R23" s="35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109</v>
      </c>
      <c r="G24" s="34" t="s">
        <v>109</v>
      </c>
      <c r="H24" s="26"/>
      <c r="I24" s="26"/>
      <c r="J24" s="27"/>
      <c r="K24" s="1"/>
      <c r="N24" s="35">
        <f t="shared" ref="N24:R33" si="1">IF(F24:F50="+",1,0)</f>
        <v>1</v>
      </c>
      <c r="O24" s="35">
        <f t="shared" si="1"/>
        <v>1</v>
      </c>
      <c r="P24" s="35">
        <f t="shared" si="1"/>
        <v>0</v>
      </c>
      <c r="Q24" s="35">
        <f t="shared" si="1"/>
        <v>0</v>
      </c>
      <c r="R24" s="35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109</v>
      </c>
      <c r="G25" s="34" t="s">
        <v>109</v>
      </c>
      <c r="H25" s="26"/>
      <c r="I25" s="26"/>
      <c r="J25" s="27"/>
      <c r="K25" s="1"/>
      <c r="N25" s="35">
        <f t="shared" si="1"/>
        <v>1</v>
      </c>
      <c r="O25" s="35">
        <f t="shared" si="1"/>
        <v>1</v>
      </c>
      <c r="P25" s="35">
        <f t="shared" si="1"/>
        <v>0</v>
      </c>
      <c r="Q25" s="35">
        <f t="shared" si="1"/>
        <v>0</v>
      </c>
      <c r="R25" s="35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109</v>
      </c>
      <c r="G26" s="34" t="s">
        <v>109</v>
      </c>
      <c r="H26" s="26"/>
      <c r="I26" s="26"/>
      <c r="J26" s="27"/>
      <c r="K26" s="1"/>
      <c r="N26" s="35">
        <f t="shared" si="1"/>
        <v>1</v>
      </c>
      <c r="O26" s="35">
        <f t="shared" si="1"/>
        <v>1</v>
      </c>
      <c r="P26" s="35">
        <f t="shared" si="1"/>
        <v>0</v>
      </c>
      <c r="Q26" s="35">
        <f t="shared" si="1"/>
        <v>0</v>
      </c>
      <c r="R26" s="35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109</v>
      </c>
      <c r="G27" s="34" t="s">
        <v>109</v>
      </c>
      <c r="H27" s="26"/>
      <c r="I27" s="26"/>
      <c r="J27" s="27"/>
      <c r="K27" s="1"/>
      <c r="N27" s="35">
        <f t="shared" si="1"/>
        <v>1</v>
      </c>
      <c r="O27" s="35">
        <f t="shared" si="1"/>
        <v>1</v>
      </c>
      <c r="P27" s="35">
        <f t="shared" si="1"/>
        <v>0</v>
      </c>
      <c r="Q27" s="35">
        <f t="shared" si="1"/>
        <v>0</v>
      </c>
      <c r="R27" s="35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4" t="s">
        <v>109</v>
      </c>
      <c r="G28" s="34" t="s">
        <v>109</v>
      </c>
      <c r="H28" s="26"/>
      <c r="I28" s="26"/>
      <c r="J28" s="27"/>
      <c r="K28" s="1"/>
      <c r="N28" s="35">
        <f t="shared" si="1"/>
        <v>1</v>
      </c>
      <c r="O28" s="35">
        <f t="shared" si="1"/>
        <v>1</v>
      </c>
      <c r="P28" s="35">
        <f t="shared" si="1"/>
        <v>0</v>
      </c>
      <c r="Q28" s="35">
        <f t="shared" si="1"/>
        <v>0</v>
      </c>
      <c r="R28" s="35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109</v>
      </c>
      <c r="G29" s="34" t="s">
        <v>109</v>
      </c>
      <c r="H29" s="26"/>
      <c r="I29" s="26"/>
      <c r="J29" s="27"/>
      <c r="K29" s="1"/>
      <c r="N29" s="35">
        <f t="shared" si="1"/>
        <v>1</v>
      </c>
      <c r="O29" s="35">
        <f t="shared" si="1"/>
        <v>1</v>
      </c>
      <c r="P29" s="35">
        <f t="shared" si="1"/>
        <v>0</v>
      </c>
      <c r="Q29" s="35">
        <f t="shared" si="1"/>
        <v>0</v>
      </c>
      <c r="R29" s="35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4" t="s">
        <v>109</v>
      </c>
      <c r="G30" s="34" t="s">
        <v>109</v>
      </c>
      <c r="H30" s="26"/>
      <c r="I30" s="26"/>
      <c r="J30" s="27"/>
      <c r="K30" s="1"/>
      <c r="N30" s="35">
        <f t="shared" si="1"/>
        <v>1</v>
      </c>
      <c r="O30" s="35">
        <f t="shared" si="1"/>
        <v>1</v>
      </c>
      <c r="P30" s="35">
        <f t="shared" si="1"/>
        <v>0</v>
      </c>
      <c r="Q30" s="35">
        <f t="shared" si="1"/>
        <v>0</v>
      </c>
      <c r="R30" s="35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109</v>
      </c>
      <c r="G31" s="34" t="s">
        <v>109</v>
      </c>
      <c r="H31" s="26"/>
      <c r="I31" s="26"/>
      <c r="J31" s="27"/>
      <c r="K31" s="1"/>
      <c r="N31" s="35">
        <f t="shared" si="1"/>
        <v>1</v>
      </c>
      <c r="O31" s="35">
        <f t="shared" si="1"/>
        <v>1</v>
      </c>
      <c r="P31" s="35">
        <f t="shared" si="1"/>
        <v>0</v>
      </c>
      <c r="Q31" s="35">
        <f t="shared" si="1"/>
        <v>0</v>
      </c>
      <c r="R31" s="35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4" t="s">
        <v>109</v>
      </c>
      <c r="G32" s="34" t="s">
        <v>109</v>
      </c>
      <c r="H32" s="26"/>
      <c r="I32" s="26"/>
      <c r="J32" s="27"/>
      <c r="K32" s="1"/>
      <c r="N32" s="35">
        <f t="shared" si="1"/>
        <v>1</v>
      </c>
      <c r="O32" s="35">
        <f t="shared" si="1"/>
        <v>1</v>
      </c>
      <c r="P32" s="35">
        <f t="shared" si="1"/>
        <v>0</v>
      </c>
      <c r="Q32" s="35" t="s">
        <v>49</v>
      </c>
      <c r="R32" s="35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9" t="s">
        <v>111</v>
      </c>
      <c r="G33" s="40"/>
      <c r="H33" s="40"/>
      <c r="I33" s="40"/>
      <c r="J33" s="40"/>
      <c r="K33" s="41"/>
      <c r="N33" s="35">
        <f t="shared" si="1"/>
        <v>0</v>
      </c>
      <c r="O33" s="35">
        <f t="shared" si="1"/>
        <v>0</v>
      </c>
      <c r="P33" s="35">
        <f t="shared" si="1"/>
        <v>0</v>
      </c>
      <c r="Q33" s="35">
        <f t="shared" si="1"/>
        <v>0</v>
      </c>
      <c r="R33" s="35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20</v>
      </c>
      <c r="G34" s="8">
        <f>SUM(O7:O33)</f>
        <v>19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C1:J1"/>
    <mergeCell ref="C2:K2"/>
    <mergeCell ref="C3:K5"/>
    <mergeCell ref="F8:K8"/>
    <mergeCell ref="F11:K11"/>
    <mergeCell ref="F15:K15"/>
    <mergeCell ref="F16:K16"/>
    <mergeCell ref="F21:K21"/>
    <mergeCell ref="F22:K22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C1:R37"/>
  <sheetViews>
    <sheetView topLeftCell="A2" workbookViewId="0">
      <selection activeCell="F7" sqref="F7:K34"/>
    </sheetView>
  </sheetViews>
  <sheetFormatPr defaultRowHeight="15"/>
  <cols>
    <col min="1" max="1" width="0.140625" style="35" customWidth="1"/>
    <col min="2" max="2" width="0" style="35" hidden="1" customWidth="1"/>
    <col min="3" max="3" width="4.28515625" style="35" customWidth="1"/>
    <col min="4" max="4" width="37.42578125" style="35" customWidth="1"/>
    <col min="5" max="5" width="14.42578125" style="35" customWidth="1"/>
    <col min="6" max="6" width="8.42578125" style="35" customWidth="1"/>
    <col min="7" max="7" width="6.42578125" style="35" customWidth="1"/>
    <col min="8" max="8" width="6" style="35" customWidth="1"/>
    <col min="9" max="9" width="6.140625" style="35" customWidth="1"/>
    <col min="10" max="10" width="7.140625" style="35" customWidth="1"/>
    <col min="11" max="11" width="12.140625" style="35" customWidth="1"/>
    <col min="12" max="16384" width="9.140625" style="35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8" t="s">
        <v>94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>
      <c r="C4" s="48"/>
      <c r="D4" s="48"/>
      <c r="E4" s="48"/>
      <c r="F4" s="48"/>
      <c r="G4" s="48"/>
      <c r="H4" s="48"/>
      <c r="I4" s="48"/>
      <c r="J4" s="48"/>
      <c r="K4" s="48"/>
    </row>
    <row r="5" spans="3:18" ht="70.5" customHeight="1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109</v>
      </c>
      <c r="G7" s="34" t="s">
        <v>109</v>
      </c>
      <c r="H7" s="26"/>
      <c r="I7" s="26"/>
      <c r="J7" s="27"/>
      <c r="K7" s="23" t="s">
        <v>43</v>
      </c>
      <c r="N7" s="35">
        <f>IF(F7:F33="+",1,0)</f>
        <v>1</v>
      </c>
      <c r="O7" s="35">
        <f>IF(G7:G33="+",1,0)</f>
        <v>1</v>
      </c>
      <c r="P7" s="35">
        <f>IF(H7:H33="+",1,0)</f>
        <v>0</v>
      </c>
      <c r="Q7" s="35">
        <f>IF(I7:I33="+",1,0)</f>
        <v>0</v>
      </c>
      <c r="R7" s="35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110</v>
      </c>
      <c r="G8" s="40"/>
      <c r="H8" s="40"/>
      <c r="I8" s="40"/>
      <c r="J8" s="40"/>
      <c r="K8" s="41"/>
      <c r="N8" s="35">
        <f t="shared" ref="N8:R23" si="0">IF(F8:F34="+",1,0)</f>
        <v>0</v>
      </c>
      <c r="O8" s="35">
        <f t="shared" si="0"/>
        <v>0</v>
      </c>
      <c r="P8" s="35">
        <f t="shared" si="0"/>
        <v>0</v>
      </c>
      <c r="Q8" s="35">
        <f t="shared" si="0"/>
        <v>0</v>
      </c>
      <c r="R8" s="35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109</v>
      </c>
      <c r="G9" s="34" t="s">
        <v>109</v>
      </c>
      <c r="H9" s="26"/>
      <c r="I9" s="26"/>
      <c r="J9" s="27"/>
      <c r="K9" s="1"/>
      <c r="N9" s="35">
        <f t="shared" si="0"/>
        <v>1</v>
      </c>
      <c r="O9" s="35">
        <f t="shared" si="0"/>
        <v>1</v>
      </c>
      <c r="P9" s="35">
        <f t="shared" si="0"/>
        <v>0</v>
      </c>
      <c r="Q9" s="35">
        <f t="shared" si="0"/>
        <v>0</v>
      </c>
      <c r="R9" s="35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109</v>
      </c>
      <c r="G10" s="34" t="s">
        <v>109</v>
      </c>
      <c r="H10" s="26"/>
      <c r="I10" s="26"/>
      <c r="J10" s="27"/>
      <c r="K10" s="1"/>
      <c r="N10" s="35">
        <f t="shared" si="0"/>
        <v>1</v>
      </c>
      <c r="O10" s="35">
        <f t="shared" si="0"/>
        <v>1</v>
      </c>
      <c r="P10" s="35">
        <f t="shared" si="0"/>
        <v>0</v>
      </c>
      <c r="Q10" s="35">
        <f t="shared" si="0"/>
        <v>0</v>
      </c>
      <c r="R10" s="35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110</v>
      </c>
      <c r="G11" s="40"/>
      <c r="H11" s="40"/>
      <c r="I11" s="40"/>
      <c r="J11" s="40"/>
      <c r="K11" s="41"/>
      <c r="N11" s="35">
        <f t="shared" si="0"/>
        <v>0</v>
      </c>
      <c r="O11" s="35">
        <f t="shared" si="0"/>
        <v>0</v>
      </c>
      <c r="P11" s="35">
        <f t="shared" si="0"/>
        <v>0</v>
      </c>
      <c r="Q11" s="35">
        <f t="shared" si="0"/>
        <v>0</v>
      </c>
      <c r="R11" s="35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4" t="s">
        <v>109</v>
      </c>
      <c r="G12" s="34" t="s">
        <v>109</v>
      </c>
      <c r="H12" s="26"/>
      <c r="I12" s="26"/>
      <c r="J12" s="27"/>
      <c r="K12" s="1"/>
      <c r="N12" s="35">
        <f t="shared" si="0"/>
        <v>1</v>
      </c>
      <c r="O12" s="35">
        <f t="shared" si="0"/>
        <v>1</v>
      </c>
      <c r="P12" s="35">
        <f t="shared" si="0"/>
        <v>0</v>
      </c>
      <c r="Q12" s="35">
        <f t="shared" si="0"/>
        <v>0</v>
      </c>
      <c r="R12" s="35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4" t="s">
        <v>109</v>
      </c>
      <c r="G13" s="34"/>
      <c r="H13" s="26"/>
      <c r="I13" s="26"/>
      <c r="J13" s="34" t="s">
        <v>109</v>
      </c>
      <c r="K13" s="1"/>
      <c r="N13" s="35">
        <f t="shared" si="0"/>
        <v>1</v>
      </c>
      <c r="O13" s="35">
        <f t="shared" si="0"/>
        <v>0</v>
      </c>
      <c r="P13" s="35">
        <f t="shared" si="0"/>
        <v>0</v>
      </c>
      <c r="Q13" s="35">
        <f t="shared" si="0"/>
        <v>0</v>
      </c>
      <c r="R13" s="35">
        <f t="shared" si="0"/>
        <v>1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109</v>
      </c>
      <c r="G14" s="34" t="s">
        <v>109</v>
      </c>
      <c r="H14" s="26"/>
      <c r="I14" s="26"/>
      <c r="J14" s="27"/>
      <c r="K14" s="1"/>
      <c r="N14" s="35">
        <f t="shared" si="0"/>
        <v>1</v>
      </c>
      <c r="O14" s="35">
        <f t="shared" si="0"/>
        <v>1</v>
      </c>
      <c r="P14" s="35">
        <f t="shared" si="0"/>
        <v>0</v>
      </c>
      <c r="Q14" s="35">
        <f t="shared" si="0"/>
        <v>0</v>
      </c>
      <c r="R14" s="35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9" t="s">
        <v>110</v>
      </c>
      <c r="G15" s="40"/>
      <c r="H15" s="40"/>
      <c r="I15" s="40"/>
      <c r="J15" s="40"/>
      <c r="K15" s="41"/>
      <c r="N15" s="35">
        <f t="shared" si="0"/>
        <v>0</v>
      </c>
      <c r="O15" s="35">
        <f t="shared" si="0"/>
        <v>0</v>
      </c>
      <c r="P15" s="35">
        <f t="shared" si="0"/>
        <v>0</v>
      </c>
      <c r="Q15" s="35">
        <f t="shared" si="0"/>
        <v>0</v>
      </c>
      <c r="R15" s="35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9" t="s">
        <v>111</v>
      </c>
      <c r="G16" s="40"/>
      <c r="H16" s="40"/>
      <c r="I16" s="40"/>
      <c r="J16" s="40"/>
      <c r="K16" s="41"/>
      <c r="N16" s="35">
        <f t="shared" si="0"/>
        <v>0</v>
      </c>
      <c r="O16" s="35">
        <f t="shared" si="0"/>
        <v>0</v>
      </c>
      <c r="P16" s="35">
        <f t="shared" si="0"/>
        <v>0</v>
      </c>
      <c r="Q16" s="35">
        <f t="shared" si="0"/>
        <v>0</v>
      </c>
      <c r="R16" s="35">
        <f t="shared" si="0"/>
        <v>0</v>
      </c>
    </row>
    <row r="17" spans="3:18" ht="24" customHeight="1">
      <c r="C17" s="2">
        <v>11</v>
      </c>
      <c r="D17" s="3" t="s">
        <v>108</v>
      </c>
      <c r="E17" s="4" t="s">
        <v>35</v>
      </c>
      <c r="F17" s="34" t="s">
        <v>109</v>
      </c>
      <c r="G17" s="34" t="s">
        <v>109</v>
      </c>
      <c r="H17" s="26"/>
      <c r="I17" s="26"/>
      <c r="J17" s="27"/>
      <c r="K17" s="1"/>
      <c r="N17" s="35">
        <f t="shared" si="0"/>
        <v>1</v>
      </c>
      <c r="O17" s="35">
        <f t="shared" si="0"/>
        <v>1</v>
      </c>
      <c r="P17" s="35">
        <f t="shared" si="0"/>
        <v>0</v>
      </c>
      <c r="Q17" s="35">
        <f t="shared" si="0"/>
        <v>0</v>
      </c>
      <c r="R17" s="35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109</v>
      </c>
      <c r="G18" s="34" t="s">
        <v>109</v>
      </c>
      <c r="H18" s="26"/>
      <c r="I18" s="26"/>
      <c r="J18" s="27"/>
      <c r="K18" s="1"/>
      <c r="N18" s="35">
        <f t="shared" si="0"/>
        <v>1</v>
      </c>
      <c r="O18" s="35">
        <f t="shared" si="0"/>
        <v>1</v>
      </c>
      <c r="P18" s="35">
        <f t="shared" si="0"/>
        <v>0</v>
      </c>
      <c r="Q18" s="35">
        <f t="shared" si="0"/>
        <v>0</v>
      </c>
      <c r="R18" s="35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109</v>
      </c>
      <c r="G19" s="34" t="s">
        <v>109</v>
      </c>
      <c r="H19" s="26"/>
      <c r="I19" s="26"/>
      <c r="J19" s="27"/>
      <c r="K19" s="1"/>
      <c r="N19" s="35">
        <f t="shared" si="0"/>
        <v>1</v>
      </c>
      <c r="O19" s="35">
        <f t="shared" si="0"/>
        <v>1</v>
      </c>
      <c r="P19" s="35">
        <f t="shared" si="0"/>
        <v>0</v>
      </c>
      <c r="Q19" s="35">
        <f t="shared" si="0"/>
        <v>0</v>
      </c>
      <c r="R19" s="35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4" t="s">
        <v>109</v>
      </c>
      <c r="G20" s="34" t="s">
        <v>109</v>
      </c>
      <c r="H20" s="26"/>
      <c r="I20" s="26"/>
      <c r="J20" s="27"/>
      <c r="K20" s="1"/>
      <c r="N20" s="35">
        <f t="shared" si="0"/>
        <v>1</v>
      </c>
      <c r="O20" s="35">
        <f t="shared" si="0"/>
        <v>1</v>
      </c>
      <c r="P20" s="35">
        <f t="shared" si="0"/>
        <v>0</v>
      </c>
      <c r="Q20" s="35">
        <f t="shared" si="0"/>
        <v>0</v>
      </c>
      <c r="R20" s="35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9" t="s">
        <v>110</v>
      </c>
      <c r="G21" s="40"/>
      <c r="H21" s="40"/>
      <c r="I21" s="40"/>
      <c r="J21" s="40"/>
      <c r="K21" s="41"/>
      <c r="N21" s="35">
        <f t="shared" si="0"/>
        <v>0</v>
      </c>
      <c r="O21" s="35">
        <f t="shared" si="0"/>
        <v>0</v>
      </c>
      <c r="P21" s="35">
        <f t="shared" si="0"/>
        <v>0</v>
      </c>
      <c r="Q21" s="35">
        <f t="shared" si="0"/>
        <v>0</v>
      </c>
      <c r="R21" s="35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110</v>
      </c>
      <c r="G22" s="40"/>
      <c r="H22" s="40"/>
      <c r="I22" s="40"/>
      <c r="J22" s="40"/>
      <c r="K22" s="41"/>
      <c r="N22" s="35">
        <f t="shared" si="0"/>
        <v>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109</v>
      </c>
      <c r="G23" s="34" t="s">
        <v>109</v>
      </c>
      <c r="H23" s="26"/>
      <c r="I23" s="26"/>
      <c r="J23" s="27"/>
      <c r="K23" s="1"/>
      <c r="N23" s="35">
        <f t="shared" si="0"/>
        <v>1</v>
      </c>
      <c r="O23" s="35">
        <f t="shared" si="0"/>
        <v>1</v>
      </c>
      <c r="P23" s="35">
        <f t="shared" si="0"/>
        <v>0</v>
      </c>
      <c r="Q23" s="35">
        <f t="shared" si="0"/>
        <v>0</v>
      </c>
      <c r="R23" s="35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109</v>
      </c>
      <c r="G24" s="34" t="s">
        <v>109</v>
      </c>
      <c r="H24" s="26"/>
      <c r="I24" s="26"/>
      <c r="J24" s="27"/>
      <c r="K24" s="1"/>
      <c r="N24" s="35">
        <f t="shared" ref="N24:R33" si="1">IF(F24:F50="+",1,0)</f>
        <v>1</v>
      </c>
      <c r="O24" s="35">
        <f t="shared" si="1"/>
        <v>1</v>
      </c>
      <c r="P24" s="35">
        <f t="shared" si="1"/>
        <v>0</v>
      </c>
      <c r="Q24" s="35">
        <f t="shared" si="1"/>
        <v>0</v>
      </c>
      <c r="R24" s="35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109</v>
      </c>
      <c r="G25" s="34" t="s">
        <v>109</v>
      </c>
      <c r="H25" s="26"/>
      <c r="I25" s="26"/>
      <c r="J25" s="27"/>
      <c r="K25" s="1"/>
      <c r="N25" s="35">
        <f t="shared" si="1"/>
        <v>1</v>
      </c>
      <c r="O25" s="35">
        <f t="shared" si="1"/>
        <v>1</v>
      </c>
      <c r="P25" s="35">
        <f t="shared" si="1"/>
        <v>0</v>
      </c>
      <c r="Q25" s="35">
        <f t="shared" si="1"/>
        <v>0</v>
      </c>
      <c r="R25" s="35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109</v>
      </c>
      <c r="G26" s="34" t="s">
        <v>109</v>
      </c>
      <c r="H26" s="26"/>
      <c r="I26" s="26"/>
      <c r="J26" s="27"/>
      <c r="K26" s="1"/>
      <c r="N26" s="35">
        <f t="shared" si="1"/>
        <v>1</v>
      </c>
      <c r="O26" s="35">
        <f t="shared" si="1"/>
        <v>1</v>
      </c>
      <c r="P26" s="35">
        <f t="shared" si="1"/>
        <v>0</v>
      </c>
      <c r="Q26" s="35">
        <f t="shared" si="1"/>
        <v>0</v>
      </c>
      <c r="R26" s="35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109</v>
      </c>
      <c r="G27" s="34" t="s">
        <v>109</v>
      </c>
      <c r="H27" s="26"/>
      <c r="I27" s="26"/>
      <c r="J27" s="27"/>
      <c r="K27" s="1"/>
      <c r="N27" s="35">
        <f t="shared" si="1"/>
        <v>1</v>
      </c>
      <c r="O27" s="35">
        <f t="shared" si="1"/>
        <v>1</v>
      </c>
      <c r="P27" s="35">
        <f t="shared" si="1"/>
        <v>0</v>
      </c>
      <c r="Q27" s="35">
        <f t="shared" si="1"/>
        <v>0</v>
      </c>
      <c r="R27" s="35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4" t="s">
        <v>109</v>
      </c>
      <c r="G28" s="34" t="s">
        <v>109</v>
      </c>
      <c r="H28" s="26"/>
      <c r="I28" s="26"/>
      <c r="J28" s="27"/>
      <c r="K28" s="1"/>
      <c r="N28" s="35">
        <f t="shared" si="1"/>
        <v>1</v>
      </c>
      <c r="O28" s="35">
        <f t="shared" si="1"/>
        <v>1</v>
      </c>
      <c r="P28" s="35">
        <f t="shared" si="1"/>
        <v>0</v>
      </c>
      <c r="Q28" s="35">
        <f t="shared" si="1"/>
        <v>0</v>
      </c>
      <c r="R28" s="35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109</v>
      </c>
      <c r="G29" s="34" t="s">
        <v>109</v>
      </c>
      <c r="H29" s="26"/>
      <c r="I29" s="26"/>
      <c r="J29" s="27"/>
      <c r="K29" s="1"/>
      <c r="N29" s="35">
        <f t="shared" si="1"/>
        <v>1</v>
      </c>
      <c r="O29" s="35">
        <f t="shared" si="1"/>
        <v>1</v>
      </c>
      <c r="P29" s="35">
        <f t="shared" si="1"/>
        <v>0</v>
      </c>
      <c r="Q29" s="35">
        <f t="shared" si="1"/>
        <v>0</v>
      </c>
      <c r="R29" s="35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4" t="s">
        <v>109</v>
      </c>
      <c r="G30" s="34" t="s">
        <v>109</v>
      </c>
      <c r="H30" s="26"/>
      <c r="I30" s="26"/>
      <c r="J30" s="27"/>
      <c r="K30" s="1"/>
      <c r="N30" s="35">
        <f t="shared" si="1"/>
        <v>1</v>
      </c>
      <c r="O30" s="35">
        <f t="shared" si="1"/>
        <v>1</v>
      </c>
      <c r="P30" s="35">
        <f t="shared" si="1"/>
        <v>0</v>
      </c>
      <c r="Q30" s="35">
        <f t="shared" si="1"/>
        <v>0</v>
      </c>
      <c r="R30" s="35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109</v>
      </c>
      <c r="G31" s="34" t="s">
        <v>109</v>
      </c>
      <c r="H31" s="26"/>
      <c r="I31" s="26"/>
      <c r="J31" s="27"/>
      <c r="K31" s="1"/>
      <c r="N31" s="35">
        <f t="shared" si="1"/>
        <v>1</v>
      </c>
      <c r="O31" s="35">
        <f t="shared" si="1"/>
        <v>1</v>
      </c>
      <c r="P31" s="35">
        <f t="shared" si="1"/>
        <v>0</v>
      </c>
      <c r="Q31" s="35">
        <f t="shared" si="1"/>
        <v>0</v>
      </c>
      <c r="R31" s="35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4" t="s">
        <v>109</v>
      </c>
      <c r="G32" s="34" t="s">
        <v>109</v>
      </c>
      <c r="H32" s="26"/>
      <c r="I32" s="26"/>
      <c r="J32" s="27"/>
      <c r="K32" s="1"/>
      <c r="N32" s="35">
        <f t="shared" si="1"/>
        <v>1</v>
      </c>
      <c r="O32" s="35">
        <f t="shared" si="1"/>
        <v>1</v>
      </c>
      <c r="P32" s="35">
        <f t="shared" si="1"/>
        <v>0</v>
      </c>
      <c r="Q32" s="35" t="s">
        <v>49</v>
      </c>
      <c r="R32" s="35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9" t="s">
        <v>111</v>
      </c>
      <c r="G33" s="40"/>
      <c r="H33" s="40"/>
      <c r="I33" s="40"/>
      <c r="J33" s="40"/>
      <c r="K33" s="41"/>
      <c r="N33" s="35">
        <f t="shared" si="1"/>
        <v>0</v>
      </c>
      <c r="O33" s="35">
        <f t="shared" si="1"/>
        <v>0</v>
      </c>
      <c r="P33" s="35">
        <f t="shared" si="1"/>
        <v>0</v>
      </c>
      <c r="Q33" s="35">
        <f t="shared" si="1"/>
        <v>0</v>
      </c>
      <c r="R33" s="35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20</v>
      </c>
      <c r="G34" s="8">
        <f>SUM(O7:O33)</f>
        <v>19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C1:J1"/>
    <mergeCell ref="C2:K2"/>
    <mergeCell ref="C3:K5"/>
    <mergeCell ref="F8:K8"/>
    <mergeCell ref="F11:K11"/>
    <mergeCell ref="F15:K15"/>
    <mergeCell ref="F16:K16"/>
    <mergeCell ref="F21:K21"/>
    <mergeCell ref="F22:K22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C1:R37"/>
  <sheetViews>
    <sheetView workbookViewId="0">
      <selection activeCell="F7" sqref="F7:K34"/>
    </sheetView>
  </sheetViews>
  <sheetFormatPr defaultRowHeight="15"/>
  <cols>
    <col min="1" max="1" width="0.140625" style="35" customWidth="1"/>
    <col min="2" max="2" width="0" style="35" hidden="1" customWidth="1"/>
    <col min="3" max="3" width="4.28515625" style="35" customWidth="1"/>
    <col min="4" max="4" width="37.42578125" style="35" customWidth="1"/>
    <col min="5" max="5" width="14.42578125" style="35" customWidth="1"/>
    <col min="6" max="6" width="8.42578125" style="35" customWidth="1"/>
    <col min="7" max="7" width="6.42578125" style="35" customWidth="1"/>
    <col min="8" max="8" width="6" style="35" customWidth="1"/>
    <col min="9" max="9" width="6.140625" style="35" customWidth="1"/>
    <col min="10" max="10" width="7.140625" style="35" customWidth="1"/>
    <col min="11" max="11" width="12.140625" style="35" customWidth="1"/>
    <col min="12" max="16384" width="9.140625" style="35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8" t="s">
        <v>95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>
      <c r="C4" s="48"/>
      <c r="D4" s="48"/>
      <c r="E4" s="48"/>
      <c r="F4" s="48"/>
      <c r="G4" s="48"/>
      <c r="H4" s="48"/>
      <c r="I4" s="48"/>
      <c r="J4" s="48"/>
      <c r="K4" s="48"/>
    </row>
    <row r="5" spans="3:18" ht="69.75" customHeight="1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109</v>
      </c>
      <c r="G7" s="34" t="s">
        <v>109</v>
      </c>
      <c r="H7" s="26"/>
      <c r="I7" s="26"/>
      <c r="J7" s="27"/>
      <c r="K7" s="23" t="s">
        <v>43</v>
      </c>
      <c r="N7" s="35">
        <f>IF(F7:F33="+",1,0)</f>
        <v>1</v>
      </c>
      <c r="O7" s="35">
        <f>IF(G7:G33="+",1,0)</f>
        <v>1</v>
      </c>
      <c r="P7" s="35">
        <f>IF(H7:H33="+",1,0)</f>
        <v>0</v>
      </c>
      <c r="Q7" s="35">
        <f>IF(I7:I33="+",1,0)</f>
        <v>0</v>
      </c>
      <c r="R7" s="35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110</v>
      </c>
      <c r="G8" s="40"/>
      <c r="H8" s="40"/>
      <c r="I8" s="40"/>
      <c r="J8" s="40"/>
      <c r="K8" s="41"/>
      <c r="N8" s="35">
        <f t="shared" ref="N8:R23" si="0">IF(F8:F34="+",1,0)</f>
        <v>0</v>
      </c>
      <c r="O8" s="35">
        <f t="shared" si="0"/>
        <v>0</v>
      </c>
      <c r="P8" s="35">
        <f t="shared" si="0"/>
        <v>0</v>
      </c>
      <c r="Q8" s="35">
        <f t="shared" si="0"/>
        <v>0</v>
      </c>
      <c r="R8" s="35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109</v>
      </c>
      <c r="G9" s="34" t="s">
        <v>109</v>
      </c>
      <c r="H9" s="26"/>
      <c r="I9" s="26"/>
      <c r="J9" s="27"/>
      <c r="K9" s="1"/>
      <c r="N9" s="35">
        <f t="shared" si="0"/>
        <v>1</v>
      </c>
      <c r="O9" s="35">
        <f t="shared" si="0"/>
        <v>1</v>
      </c>
      <c r="P9" s="35">
        <f t="shared" si="0"/>
        <v>0</v>
      </c>
      <c r="Q9" s="35">
        <f t="shared" si="0"/>
        <v>0</v>
      </c>
      <c r="R9" s="35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109</v>
      </c>
      <c r="G10" s="34" t="s">
        <v>109</v>
      </c>
      <c r="H10" s="26"/>
      <c r="I10" s="26"/>
      <c r="J10" s="27"/>
      <c r="K10" s="1"/>
      <c r="N10" s="35">
        <f t="shared" si="0"/>
        <v>1</v>
      </c>
      <c r="O10" s="35">
        <f t="shared" si="0"/>
        <v>1</v>
      </c>
      <c r="P10" s="35">
        <f t="shared" si="0"/>
        <v>0</v>
      </c>
      <c r="Q10" s="35">
        <f t="shared" si="0"/>
        <v>0</v>
      </c>
      <c r="R10" s="35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110</v>
      </c>
      <c r="G11" s="40"/>
      <c r="H11" s="40"/>
      <c r="I11" s="40"/>
      <c r="J11" s="40"/>
      <c r="K11" s="41"/>
      <c r="N11" s="35">
        <f t="shared" si="0"/>
        <v>0</v>
      </c>
      <c r="O11" s="35">
        <f t="shared" si="0"/>
        <v>0</v>
      </c>
      <c r="P11" s="35">
        <f t="shared" si="0"/>
        <v>0</v>
      </c>
      <c r="Q11" s="35">
        <f t="shared" si="0"/>
        <v>0</v>
      </c>
      <c r="R11" s="35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4" t="s">
        <v>109</v>
      </c>
      <c r="G12" s="34" t="s">
        <v>109</v>
      </c>
      <c r="H12" s="26"/>
      <c r="I12" s="26"/>
      <c r="J12" s="27"/>
      <c r="K12" s="1"/>
      <c r="N12" s="35">
        <f t="shared" si="0"/>
        <v>1</v>
      </c>
      <c r="O12" s="35">
        <f t="shared" si="0"/>
        <v>1</v>
      </c>
      <c r="P12" s="35">
        <f t="shared" si="0"/>
        <v>0</v>
      </c>
      <c r="Q12" s="35">
        <f t="shared" si="0"/>
        <v>0</v>
      </c>
      <c r="R12" s="35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4" t="s">
        <v>109</v>
      </c>
      <c r="G13" s="34"/>
      <c r="H13" s="26"/>
      <c r="I13" s="26"/>
      <c r="J13" s="34" t="s">
        <v>109</v>
      </c>
      <c r="K13" s="1"/>
      <c r="N13" s="35">
        <f t="shared" si="0"/>
        <v>1</v>
      </c>
      <c r="O13" s="35">
        <f t="shared" si="0"/>
        <v>0</v>
      </c>
      <c r="P13" s="35">
        <f t="shared" si="0"/>
        <v>0</v>
      </c>
      <c r="Q13" s="35">
        <f t="shared" si="0"/>
        <v>0</v>
      </c>
      <c r="R13" s="35">
        <f t="shared" si="0"/>
        <v>1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109</v>
      </c>
      <c r="G14" s="34" t="s">
        <v>109</v>
      </c>
      <c r="H14" s="26"/>
      <c r="I14" s="26"/>
      <c r="J14" s="27"/>
      <c r="K14" s="1"/>
      <c r="N14" s="35">
        <f t="shared" si="0"/>
        <v>1</v>
      </c>
      <c r="O14" s="35">
        <f t="shared" si="0"/>
        <v>1</v>
      </c>
      <c r="P14" s="35">
        <f t="shared" si="0"/>
        <v>0</v>
      </c>
      <c r="Q14" s="35">
        <f t="shared" si="0"/>
        <v>0</v>
      </c>
      <c r="R14" s="35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9" t="s">
        <v>110</v>
      </c>
      <c r="G15" s="40"/>
      <c r="H15" s="40"/>
      <c r="I15" s="40"/>
      <c r="J15" s="40"/>
      <c r="K15" s="41"/>
      <c r="N15" s="35">
        <f t="shared" si="0"/>
        <v>0</v>
      </c>
      <c r="O15" s="35">
        <f t="shared" si="0"/>
        <v>0</v>
      </c>
      <c r="P15" s="35">
        <f t="shared" si="0"/>
        <v>0</v>
      </c>
      <c r="Q15" s="35">
        <f t="shared" si="0"/>
        <v>0</v>
      </c>
      <c r="R15" s="35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9" t="s">
        <v>111</v>
      </c>
      <c r="G16" s="40"/>
      <c r="H16" s="40"/>
      <c r="I16" s="40"/>
      <c r="J16" s="40"/>
      <c r="K16" s="41"/>
      <c r="N16" s="35">
        <f t="shared" si="0"/>
        <v>0</v>
      </c>
      <c r="O16" s="35">
        <f t="shared" si="0"/>
        <v>0</v>
      </c>
      <c r="P16" s="35">
        <f t="shared" si="0"/>
        <v>0</v>
      </c>
      <c r="Q16" s="35">
        <f t="shared" si="0"/>
        <v>0</v>
      </c>
      <c r="R16" s="35">
        <f t="shared" si="0"/>
        <v>0</v>
      </c>
    </row>
    <row r="17" spans="3:18" ht="24" customHeight="1">
      <c r="C17" s="2">
        <v>11</v>
      </c>
      <c r="D17" s="3" t="s">
        <v>108</v>
      </c>
      <c r="E17" s="4" t="s">
        <v>35</v>
      </c>
      <c r="F17" s="34" t="s">
        <v>109</v>
      </c>
      <c r="G17" s="34" t="s">
        <v>109</v>
      </c>
      <c r="H17" s="26"/>
      <c r="I17" s="26"/>
      <c r="J17" s="27"/>
      <c r="K17" s="1"/>
      <c r="N17" s="35">
        <f t="shared" si="0"/>
        <v>1</v>
      </c>
      <c r="O17" s="35">
        <f t="shared" si="0"/>
        <v>1</v>
      </c>
      <c r="P17" s="35">
        <f t="shared" si="0"/>
        <v>0</v>
      </c>
      <c r="Q17" s="35">
        <f t="shared" si="0"/>
        <v>0</v>
      </c>
      <c r="R17" s="35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109</v>
      </c>
      <c r="G18" s="34" t="s">
        <v>109</v>
      </c>
      <c r="H18" s="26"/>
      <c r="I18" s="26"/>
      <c r="J18" s="27"/>
      <c r="K18" s="1"/>
      <c r="N18" s="35">
        <f t="shared" si="0"/>
        <v>1</v>
      </c>
      <c r="O18" s="35">
        <f t="shared" si="0"/>
        <v>1</v>
      </c>
      <c r="P18" s="35">
        <f t="shared" si="0"/>
        <v>0</v>
      </c>
      <c r="Q18" s="35">
        <f t="shared" si="0"/>
        <v>0</v>
      </c>
      <c r="R18" s="35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109</v>
      </c>
      <c r="G19" s="34" t="s">
        <v>109</v>
      </c>
      <c r="H19" s="26"/>
      <c r="I19" s="26"/>
      <c r="J19" s="27"/>
      <c r="K19" s="1"/>
      <c r="N19" s="35">
        <f t="shared" si="0"/>
        <v>1</v>
      </c>
      <c r="O19" s="35">
        <f t="shared" si="0"/>
        <v>1</v>
      </c>
      <c r="P19" s="35">
        <f t="shared" si="0"/>
        <v>0</v>
      </c>
      <c r="Q19" s="35">
        <f t="shared" si="0"/>
        <v>0</v>
      </c>
      <c r="R19" s="35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4" t="s">
        <v>109</v>
      </c>
      <c r="G20" s="34" t="s">
        <v>109</v>
      </c>
      <c r="H20" s="26"/>
      <c r="I20" s="26"/>
      <c r="J20" s="27"/>
      <c r="K20" s="1"/>
      <c r="N20" s="35">
        <f t="shared" si="0"/>
        <v>1</v>
      </c>
      <c r="O20" s="35">
        <f t="shared" si="0"/>
        <v>1</v>
      </c>
      <c r="P20" s="35">
        <f t="shared" si="0"/>
        <v>0</v>
      </c>
      <c r="Q20" s="35">
        <f t="shared" si="0"/>
        <v>0</v>
      </c>
      <c r="R20" s="35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9" t="s">
        <v>110</v>
      </c>
      <c r="G21" s="40"/>
      <c r="H21" s="40"/>
      <c r="I21" s="40"/>
      <c r="J21" s="40"/>
      <c r="K21" s="41"/>
      <c r="N21" s="35">
        <f t="shared" si="0"/>
        <v>0</v>
      </c>
      <c r="O21" s="35">
        <f t="shared" si="0"/>
        <v>0</v>
      </c>
      <c r="P21" s="35">
        <f t="shared" si="0"/>
        <v>0</v>
      </c>
      <c r="Q21" s="35">
        <f t="shared" si="0"/>
        <v>0</v>
      </c>
      <c r="R21" s="35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110</v>
      </c>
      <c r="G22" s="40"/>
      <c r="H22" s="40"/>
      <c r="I22" s="40"/>
      <c r="J22" s="40"/>
      <c r="K22" s="41"/>
      <c r="N22" s="35">
        <f t="shared" si="0"/>
        <v>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109</v>
      </c>
      <c r="G23" s="34" t="s">
        <v>109</v>
      </c>
      <c r="H23" s="26"/>
      <c r="I23" s="26"/>
      <c r="J23" s="27"/>
      <c r="K23" s="1"/>
      <c r="N23" s="35">
        <f t="shared" si="0"/>
        <v>1</v>
      </c>
      <c r="O23" s="35">
        <f t="shared" si="0"/>
        <v>1</v>
      </c>
      <c r="P23" s="35">
        <f t="shared" si="0"/>
        <v>0</v>
      </c>
      <c r="Q23" s="35">
        <f t="shared" si="0"/>
        <v>0</v>
      </c>
      <c r="R23" s="35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109</v>
      </c>
      <c r="G24" s="34" t="s">
        <v>109</v>
      </c>
      <c r="H24" s="26"/>
      <c r="I24" s="26"/>
      <c r="J24" s="27"/>
      <c r="K24" s="1"/>
      <c r="N24" s="35">
        <f t="shared" ref="N24:R33" si="1">IF(F24:F50="+",1,0)</f>
        <v>1</v>
      </c>
      <c r="O24" s="35">
        <f t="shared" si="1"/>
        <v>1</v>
      </c>
      <c r="P24" s="35">
        <f t="shared" si="1"/>
        <v>0</v>
      </c>
      <c r="Q24" s="35">
        <f t="shared" si="1"/>
        <v>0</v>
      </c>
      <c r="R24" s="35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109</v>
      </c>
      <c r="G25" s="34" t="s">
        <v>109</v>
      </c>
      <c r="H25" s="26"/>
      <c r="I25" s="26"/>
      <c r="J25" s="27"/>
      <c r="K25" s="1"/>
      <c r="N25" s="35">
        <f t="shared" si="1"/>
        <v>1</v>
      </c>
      <c r="O25" s="35">
        <f t="shared" si="1"/>
        <v>1</v>
      </c>
      <c r="P25" s="35">
        <f t="shared" si="1"/>
        <v>0</v>
      </c>
      <c r="Q25" s="35">
        <f t="shared" si="1"/>
        <v>0</v>
      </c>
      <c r="R25" s="35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109</v>
      </c>
      <c r="G26" s="34" t="s">
        <v>109</v>
      </c>
      <c r="H26" s="26"/>
      <c r="I26" s="26"/>
      <c r="J26" s="27"/>
      <c r="K26" s="1"/>
      <c r="N26" s="35">
        <f t="shared" si="1"/>
        <v>1</v>
      </c>
      <c r="O26" s="35">
        <f t="shared" si="1"/>
        <v>1</v>
      </c>
      <c r="P26" s="35">
        <f t="shared" si="1"/>
        <v>0</v>
      </c>
      <c r="Q26" s="35">
        <f t="shared" si="1"/>
        <v>0</v>
      </c>
      <c r="R26" s="35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109</v>
      </c>
      <c r="G27" s="34" t="s">
        <v>109</v>
      </c>
      <c r="H27" s="26"/>
      <c r="I27" s="26"/>
      <c r="J27" s="27"/>
      <c r="K27" s="1"/>
      <c r="N27" s="35">
        <f t="shared" si="1"/>
        <v>1</v>
      </c>
      <c r="O27" s="35">
        <f t="shared" si="1"/>
        <v>1</v>
      </c>
      <c r="P27" s="35">
        <f t="shared" si="1"/>
        <v>0</v>
      </c>
      <c r="Q27" s="35">
        <f t="shared" si="1"/>
        <v>0</v>
      </c>
      <c r="R27" s="35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4" t="s">
        <v>109</v>
      </c>
      <c r="G28" s="34" t="s">
        <v>109</v>
      </c>
      <c r="H28" s="26"/>
      <c r="I28" s="26"/>
      <c r="J28" s="27"/>
      <c r="K28" s="1"/>
      <c r="N28" s="35">
        <f t="shared" si="1"/>
        <v>1</v>
      </c>
      <c r="O28" s="35">
        <f t="shared" si="1"/>
        <v>1</v>
      </c>
      <c r="P28" s="35">
        <f t="shared" si="1"/>
        <v>0</v>
      </c>
      <c r="Q28" s="35">
        <f t="shared" si="1"/>
        <v>0</v>
      </c>
      <c r="R28" s="35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109</v>
      </c>
      <c r="G29" s="34" t="s">
        <v>109</v>
      </c>
      <c r="H29" s="26"/>
      <c r="I29" s="26"/>
      <c r="J29" s="27"/>
      <c r="K29" s="1"/>
      <c r="N29" s="35">
        <f t="shared" si="1"/>
        <v>1</v>
      </c>
      <c r="O29" s="35">
        <f t="shared" si="1"/>
        <v>1</v>
      </c>
      <c r="P29" s="35">
        <f t="shared" si="1"/>
        <v>0</v>
      </c>
      <c r="Q29" s="35">
        <f t="shared" si="1"/>
        <v>0</v>
      </c>
      <c r="R29" s="35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4" t="s">
        <v>109</v>
      </c>
      <c r="G30" s="34" t="s">
        <v>109</v>
      </c>
      <c r="H30" s="26"/>
      <c r="I30" s="26"/>
      <c r="J30" s="27"/>
      <c r="K30" s="1"/>
      <c r="N30" s="35">
        <f t="shared" si="1"/>
        <v>1</v>
      </c>
      <c r="O30" s="35">
        <f t="shared" si="1"/>
        <v>1</v>
      </c>
      <c r="P30" s="35">
        <f t="shared" si="1"/>
        <v>0</v>
      </c>
      <c r="Q30" s="35">
        <f t="shared" si="1"/>
        <v>0</v>
      </c>
      <c r="R30" s="35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109</v>
      </c>
      <c r="G31" s="34" t="s">
        <v>109</v>
      </c>
      <c r="H31" s="26"/>
      <c r="I31" s="26"/>
      <c r="J31" s="27"/>
      <c r="K31" s="1"/>
      <c r="N31" s="35">
        <f t="shared" si="1"/>
        <v>1</v>
      </c>
      <c r="O31" s="35">
        <f t="shared" si="1"/>
        <v>1</v>
      </c>
      <c r="P31" s="35">
        <f t="shared" si="1"/>
        <v>0</v>
      </c>
      <c r="Q31" s="35">
        <f t="shared" si="1"/>
        <v>0</v>
      </c>
      <c r="R31" s="35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4" t="s">
        <v>109</v>
      </c>
      <c r="G32" s="34" t="s">
        <v>109</v>
      </c>
      <c r="H32" s="26"/>
      <c r="I32" s="26"/>
      <c r="J32" s="27"/>
      <c r="K32" s="1"/>
      <c r="N32" s="35">
        <f t="shared" si="1"/>
        <v>1</v>
      </c>
      <c r="O32" s="35">
        <f t="shared" si="1"/>
        <v>1</v>
      </c>
      <c r="P32" s="35">
        <f t="shared" si="1"/>
        <v>0</v>
      </c>
      <c r="Q32" s="35" t="s">
        <v>49</v>
      </c>
      <c r="R32" s="35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9" t="s">
        <v>111</v>
      </c>
      <c r="G33" s="40"/>
      <c r="H33" s="40"/>
      <c r="I33" s="40"/>
      <c r="J33" s="40"/>
      <c r="K33" s="41"/>
      <c r="N33" s="35">
        <f t="shared" si="1"/>
        <v>0</v>
      </c>
      <c r="O33" s="35">
        <f t="shared" si="1"/>
        <v>0</v>
      </c>
      <c r="P33" s="35">
        <f t="shared" si="1"/>
        <v>0</v>
      </c>
      <c r="Q33" s="35">
        <f t="shared" si="1"/>
        <v>0</v>
      </c>
      <c r="R33" s="35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20</v>
      </c>
      <c r="G34" s="8">
        <f>SUM(O7:O33)</f>
        <v>19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C1:J1"/>
    <mergeCell ref="C2:K2"/>
    <mergeCell ref="C3:K5"/>
    <mergeCell ref="F8:K8"/>
    <mergeCell ref="F11:K11"/>
    <mergeCell ref="F15:K15"/>
    <mergeCell ref="F16:K16"/>
    <mergeCell ref="F21:K21"/>
    <mergeCell ref="F22:K22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C1:R37"/>
  <sheetViews>
    <sheetView topLeftCell="A26" workbookViewId="0">
      <selection activeCell="F7" sqref="F7:K34"/>
    </sheetView>
  </sheetViews>
  <sheetFormatPr defaultRowHeight="15"/>
  <cols>
    <col min="1" max="1" width="0.140625" style="35" customWidth="1"/>
    <col min="2" max="2" width="0" style="35" hidden="1" customWidth="1"/>
    <col min="3" max="3" width="4.28515625" style="35" customWidth="1"/>
    <col min="4" max="4" width="37.42578125" style="35" customWidth="1"/>
    <col min="5" max="5" width="14.42578125" style="35" customWidth="1"/>
    <col min="6" max="6" width="8.42578125" style="35" customWidth="1"/>
    <col min="7" max="7" width="6.42578125" style="35" customWidth="1"/>
    <col min="8" max="8" width="6" style="35" customWidth="1"/>
    <col min="9" max="9" width="6.140625" style="35" customWidth="1"/>
    <col min="10" max="10" width="7.140625" style="35" customWidth="1"/>
    <col min="11" max="11" width="12.140625" style="35" customWidth="1"/>
    <col min="12" max="16384" width="9.140625" style="35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8" t="s">
        <v>97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>
      <c r="C4" s="48"/>
      <c r="D4" s="48"/>
      <c r="E4" s="48"/>
      <c r="F4" s="48"/>
      <c r="G4" s="48"/>
      <c r="H4" s="48"/>
      <c r="I4" s="48"/>
      <c r="J4" s="48"/>
      <c r="K4" s="48"/>
    </row>
    <row r="5" spans="3:18" ht="53.25" customHeight="1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109</v>
      </c>
      <c r="G7" s="34" t="s">
        <v>109</v>
      </c>
      <c r="H7" s="26"/>
      <c r="I7" s="26"/>
      <c r="J7" s="27"/>
      <c r="K7" s="23" t="s">
        <v>43</v>
      </c>
      <c r="N7" s="35">
        <f>IF(F7:F33="+",1,0)</f>
        <v>1</v>
      </c>
      <c r="O7" s="35">
        <f>IF(G7:G33="+",1,0)</f>
        <v>1</v>
      </c>
      <c r="P7" s="35">
        <f>IF(H7:H33="+",1,0)</f>
        <v>0</v>
      </c>
      <c r="Q7" s="35">
        <f>IF(I7:I33="+",1,0)</f>
        <v>0</v>
      </c>
      <c r="R7" s="35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110</v>
      </c>
      <c r="G8" s="40"/>
      <c r="H8" s="40"/>
      <c r="I8" s="40"/>
      <c r="J8" s="40"/>
      <c r="K8" s="41"/>
      <c r="N8" s="35">
        <f t="shared" ref="N8:R23" si="0">IF(F8:F34="+",1,0)</f>
        <v>0</v>
      </c>
      <c r="O8" s="35">
        <f t="shared" si="0"/>
        <v>0</v>
      </c>
      <c r="P8" s="35">
        <f t="shared" si="0"/>
        <v>0</v>
      </c>
      <c r="Q8" s="35">
        <f t="shared" si="0"/>
        <v>0</v>
      </c>
      <c r="R8" s="35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109</v>
      </c>
      <c r="G9" s="34" t="s">
        <v>109</v>
      </c>
      <c r="H9" s="26"/>
      <c r="I9" s="26"/>
      <c r="J9" s="27"/>
      <c r="K9" s="1"/>
      <c r="N9" s="35">
        <f t="shared" si="0"/>
        <v>1</v>
      </c>
      <c r="O9" s="35">
        <f t="shared" si="0"/>
        <v>1</v>
      </c>
      <c r="P9" s="35">
        <f t="shared" si="0"/>
        <v>0</v>
      </c>
      <c r="Q9" s="35">
        <f t="shared" si="0"/>
        <v>0</v>
      </c>
      <c r="R9" s="35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109</v>
      </c>
      <c r="G10" s="34" t="s">
        <v>109</v>
      </c>
      <c r="H10" s="26"/>
      <c r="I10" s="26"/>
      <c r="J10" s="27"/>
      <c r="K10" s="1"/>
      <c r="N10" s="35">
        <f t="shared" si="0"/>
        <v>1</v>
      </c>
      <c r="O10" s="35">
        <f t="shared" si="0"/>
        <v>1</v>
      </c>
      <c r="P10" s="35">
        <f t="shared" si="0"/>
        <v>0</v>
      </c>
      <c r="Q10" s="35">
        <f t="shared" si="0"/>
        <v>0</v>
      </c>
      <c r="R10" s="35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110</v>
      </c>
      <c r="G11" s="40"/>
      <c r="H11" s="40"/>
      <c r="I11" s="40"/>
      <c r="J11" s="40"/>
      <c r="K11" s="41"/>
      <c r="N11" s="35">
        <f t="shared" si="0"/>
        <v>0</v>
      </c>
      <c r="O11" s="35">
        <f t="shared" si="0"/>
        <v>0</v>
      </c>
      <c r="P11" s="35">
        <f t="shared" si="0"/>
        <v>0</v>
      </c>
      <c r="Q11" s="35">
        <f t="shared" si="0"/>
        <v>0</v>
      </c>
      <c r="R11" s="35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4" t="s">
        <v>109</v>
      </c>
      <c r="G12" s="34" t="s">
        <v>109</v>
      </c>
      <c r="H12" s="26"/>
      <c r="I12" s="26"/>
      <c r="J12" s="27"/>
      <c r="K12" s="1"/>
      <c r="N12" s="35">
        <f t="shared" si="0"/>
        <v>1</v>
      </c>
      <c r="O12" s="35">
        <f t="shared" si="0"/>
        <v>1</v>
      </c>
      <c r="P12" s="35">
        <f t="shared" si="0"/>
        <v>0</v>
      </c>
      <c r="Q12" s="35">
        <f t="shared" si="0"/>
        <v>0</v>
      </c>
      <c r="R12" s="35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4" t="s">
        <v>109</v>
      </c>
      <c r="G13" s="34"/>
      <c r="H13" s="26"/>
      <c r="I13" s="26"/>
      <c r="J13" s="34" t="s">
        <v>109</v>
      </c>
      <c r="K13" s="1"/>
      <c r="N13" s="35">
        <f t="shared" si="0"/>
        <v>1</v>
      </c>
      <c r="O13" s="35">
        <f t="shared" si="0"/>
        <v>0</v>
      </c>
      <c r="P13" s="35">
        <f t="shared" si="0"/>
        <v>0</v>
      </c>
      <c r="Q13" s="35">
        <f t="shared" si="0"/>
        <v>0</v>
      </c>
      <c r="R13" s="35">
        <f t="shared" si="0"/>
        <v>1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109</v>
      </c>
      <c r="G14" s="34" t="s">
        <v>109</v>
      </c>
      <c r="H14" s="26"/>
      <c r="I14" s="26"/>
      <c r="J14" s="27"/>
      <c r="K14" s="1"/>
      <c r="N14" s="35">
        <f t="shared" si="0"/>
        <v>1</v>
      </c>
      <c r="O14" s="35">
        <f t="shared" si="0"/>
        <v>1</v>
      </c>
      <c r="P14" s="35">
        <f t="shared" si="0"/>
        <v>0</v>
      </c>
      <c r="Q14" s="35">
        <f t="shared" si="0"/>
        <v>0</v>
      </c>
      <c r="R14" s="35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9" t="s">
        <v>110</v>
      </c>
      <c r="G15" s="40"/>
      <c r="H15" s="40"/>
      <c r="I15" s="40"/>
      <c r="J15" s="40"/>
      <c r="K15" s="41"/>
      <c r="N15" s="35">
        <f t="shared" si="0"/>
        <v>0</v>
      </c>
      <c r="O15" s="35">
        <f t="shared" si="0"/>
        <v>0</v>
      </c>
      <c r="P15" s="35">
        <f t="shared" si="0"/>
        <v>0</v>
      </c>
      <c r="Q15" s="35">
        <f t="shared" si="0"/>
        <v>0</v>
      </c>
      <c r="R15" s="35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9" t="s">
        <v>111</v>
      </c>
      <c r="G16" s="40"/>
      <c r="H16" s="40"/>
      <c r="I16" s="40"/>
      <c r="J16" s="40"/>
      <c r="K16" s="41"/>
      <c r="N16" s="35">
        <f t="shared" si="0"/>
        <v>0</v>
      </c>
      <c r="O16" s="35">
        <f t="shared" si="0"/>
        <v>0</v>
      </c>
      <c r="P16" s="35">
        <f t="shared" si="0"/>
        <v>0</v>
      </c>
      <c r="Q16" s="35">
        <f t="shared" si="0"/>
        <v>0</v>
      </c>
      <c r="R16" s="35">
        <f t="shared" si="0"/>
        <v>0</v>
      </c>
    </row>
    <row r="17" spans="3:18" ht="24" customHeight="1">
      <c r="C17" s="2">
        <v>11</v>
      </c>
      <c r="D17" s="3" t="s">
        <v>108</v>
      </c>
      <c r="E17" s="4" t="s">
        <v>35</v>
      </c>
      <c r="F17" s="34" t="s">
        <v>109</v>
      </c>
      <c r="G17" s="34" t="s">
        <v>109</v>
      </c>
      <c r="H17" s="26"/>
      <c r="I17" s="26"/>
      <c r="J17" s="27"/>
      <c r="K17" s="1"/>
      <c r="N17" s="35">
        <f t="shared" si="0"/>
        <v>1</v>
      </c>
      <c r="O17" s="35">
        <f t="shared" si="0"/>
        <v>1</v>
      </c>
      <c r="P17" s="35">
        <f t="shared" si="0"/>
        <v>0</v>
      </c>
      <c r="Q17" s="35">
        <f t="shared" si="0"/>
        <v>0</v>
      </c>
      <c r="R17" s="35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109</v>
      </c>
      <c r="G18" s="34" t="s">
        <v>109</v>
      </c>
      <c r="H18" s="26"/>
      <c r="I18" s="26"/>
      <c r="J18" s="27"/>
      <c r="K18" s="1"/>
      <c r="N18" s="35">
        <f t="shared" si="0"/>
        <v>1</v>
      </c>
      <c r="O18" s="35">
        <f t="shared" si="0"/>
        <v>1</v>
      </c>
      <c r="P18" s="35">
        <f t="shared" si="0"/>
        <v>0</v>
      </c>
      <c r="Q18" s="35">
        <f t="shared" si="0"/>
        <v>0</v>
      </c>
      <c r="R18" s="35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109</v>
      </c>
      <c r="G19" s="34" t="s">
        <v>109</v>
      </c>
      <c r="H19" s="26"/>
      <c r="I19" s="26"/>
      <c r="J19" s="27"/>
      <c r="K19" s="1"/>
      <c r="N19" s="35">
        <f t="shared" si="0"/>
        <v>1</v>
      </c>
      <c r="O19" s="35">
        <f t="shared" si="0"/>
        <v>1</v>
      </c>
      <c r="P19" s="35">
        <f t="shared" si="0"/>
        <v>0</v>
      </c>
      <c r="Q19" s="35">
        <f t="shared" si="0"/>
        <v>0</v>
      </c>
      <c r="R19" s="35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4" t="s">
        <v>109</v>
      </c>
      <c r="G20" s="34" t="s">
        <v>109</v>
      </c>
      <c r="H20" s="26"/>
      <c r="I20" s="26"/>
      <c r="J20" s="27"/>
      <c r="K20" s="1"/>
      <c r="N20" s="35">
        <f t="shared" si="0"/>
        <v>1</v>
      </c>
      <c r="O20" s="35">
        <f t="shared" si="0"/>
        <v>1</v>
      </c>
      <c r="P20" s="35">
        <f t="shared" si="0"/>
        <v>0</v>
      </c>
      <c r="Q20" s="35">
        <f t="shared" si="0"/>
        <v>0</v>
      </c>
      <c r="R20" s="35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9" t="s">
        <v>110</v>
      </c>
      <c r="G21" s="40"/>
      <c r="H21" s="40"/>
      <c r="I21" s="40"/>
      <c r="J21" s="40"/>
      <c r="K21" s="41"/>
      <c r="N21" s="35">
        <f t="shared" si="0"/>
        <v>0</v>
      </c>
      <c r="O21" s="35">
        <f t="shared" si="0"/>
        <v>0</v>
      </c>
      <c r="P21" s="35">
        <f t="shared" si="0"/>
        <v>0</v>
      </c>
      <c r="Q21" s="35">
        <f t="shared" si="0"/>
        <v>0</v>
      </c>
      <c r="R21" s="35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110</v>
      </c>
      <c r="G22" s="40"/>
      <c r="H22" s="40"/>
      <c r="I22" s="40"/>
      <c r="J22" s="40"/>
      <c r="K22" s="41"/>
      <c r="N22" s="35">
        <f t="shared" si="0"/>
        <v>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109</v>
      </c>
      <c r="G23" s="34" t="s">
        <v>109</v>
      </c>
      <c r="H23" s="26"/>
      <c r="I23" s="26"/>
      <c r="J23" s="27"/>
      <c r="K23" s="1"/>
      <c r="N23" s="35">
        <f t="shared" si="0"/>
        <v>1</v>
      </c>
      <c r="O23" s="35">
        <f t="shared" si="0"/>
        <v>1</v>
      </c>
      <c r="P23" s="35">
        <f t="shared" si="0"/>
        <v>0</v>
      </c>
      <c r="Q23" s="35">
        <f t="shared" si="0"/>
        <v>0</v>
      </c>
      <c r="R23" s="35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109</v>
      </c>
      <c r="G24" s="34" t="s">
        <v>109</v>
      </c>
      <c r="H24" s="26"/>
      <c r="I24" s="26"/>
      <c r="J24" s="27"/>
      <c r="K24" s="1"/>
      <c r="N24" s="35">
        <f t="shared" ref="N24:R33" si="1">IF(F24:F50="+",1,0)</f>
        <v>1</v>
      </c>
      <c r="O24" s="35">
        <f t="shared" si="1"/>
        <v>1</v>
      </c>
      <c r="P24" s="35">
        <f t="shared" si="1"/>
        <v>0</v>
      </c>
      <c r="Q24" s="35">
        <f t="shared" si="1"/>
        <v>0</v>
      </c>
      <c r="R24" s="35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109</v>
      </c>
      <c r="G25" s="34" t="s">
        <v>109</v>
      </c>
      <c r="H25" s="26"/>
      <c r="I25" s="26"/>
      <c r="J25" s="27"/>
      <c r="K25" s="1"/>
      <c r="N25" s="35">
        <f t="shared" si="1"/>
        <v>1</v>
      </c>
      <c r="O25" s="35">
        <f t="shared" si="1"/>
        <v>1</v>
      </c>
      <c r="P25" s="35">
        <f t="shared" si="1"/>
        <v>0</v>
      </c>
      <c r="Q25" s="35">
        <f t="shared" si="1"/>
        <v>0</v>
      </c>
      <c r="R25" s="35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109</v>
      </c>
      <c r="G26" s="34" t="s">
        <v>109</v>
      </c>
      <c r="H26" s="26"/>
      <c r="I26" s="26"/>
      <c r="J26" s="27"/>
      <c r="K26" s="1"/>
      <c r="N26" s="35">
        <f t="shared" si="1"/>
        <v>1</v>
      </c>
      <c r="O26" s="35">
        <f t="shared" si="1"/>
        <v>1</v>
      </c>
      <c r="P26" s="35">
        <f t="shared" si="1"/>
        <v>0</v>
      </c>
      <c r="Q26" s="35">
        <f t="shared" si="1"/>
        <v>0</v>
      </c>
      <c r="R26" s="35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109</v>
      </c>
      <c r="G27" s="34" t="s">
        <v>109</v>
      </c>
      <c r="H27" s="26"/>
      <c r="I27" s="26"/>
      <c r="J27" s="27"/>
      <c r="K27" s="1"/>
      <c r="N27" s="35">
        <f t="shared" si="1"/>
        <v>1</v>
      </c>
      <c r="O27" s="35">
        <f t="shared" si="1"/>
        <v>1</v>
      </c>
      <c r="P27" s="35">
        <f t="shared" si="1"/>
        <v>0</v>
      </c>
      <c r="Q27" s="35">
        <f t="shared" si="1"/>
        <v>0</v>
      </c>
      <c r="R27" s="35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4" t="s">
        <v>109</v>
      </c>
      <c r="G28" s="34" t="s">
        <v>109</v>
      </c>
      <c r="H28" s="26"/>
      <c r="I28" s="26"/>
      <c r="J28" s="27"/>
      <c r="K28" s="1"/>
      <c r="N28" s="35">
        <f t="shared" si="1"/>
        <v>1</v>
      </c>
      <c r="O28" s="35">
        <f t="shared" si="1"/>
        <v>1</v>
      </c>
      <c r="P28" s="35">
        <f t="shared" si="1"/>
        <v>0</v>
      </c>
      <c r="Q28" s="35">
        <f t="shared" si="1"/>
        <v>0</v>
      </c>
      <c r="R28" s="35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109</v>
      </c>
      <c r="G29" s="34" t="s">
        <v>109</v>
      </c>
      <c r="H29" s="26"/>
      <c r="I29" s="26"/>
      <c r="J29" s="27"/>
      <c r="K29" s="1"/>
      <c r="N29" s="35">
        <f t="shared" si="1"/>
        <v>1</v>
      </c>
      <c r="O29" s="35">
        <f t="shared" si="1"/>
        <v>1</v>
      </c>
      <c r="P29" s="35">
        <f t="shared" si="1"/>
        <v>0</v>
      </c>
      <c r="Q29" s="35">
        <f t="shared" si="1"/>
        <v>0</v>
      </c>
      <c r="R29" s="35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4" t="s">
        <v>109</v>
      </c>
      <c r="G30" s="34" t="s">
        <v>109</v>
      </c>
      <c r="H30" s="26"/>
      <c r="I30" s="26"/>
      <c r="J30" s="27"/>
      <c r="K30" s="1"/>
      <c r="N30" s="35">
        <f t="shared" si="1"/>
        <v>1</v>
      </c>
      <c r="O30" s="35">
        <f t="shared" si="1"/>
        <v>1</v>
      </c>
      <c r="P30" s="35">
        <f t="shared" si="1"/>
        <v>0</v>
      </c>
      <c r="Q30" s="35">
        <f t="shared" si="1"/>
        <v>0</v>
      </c>
      <c r="R30" s="35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109</v>
      </c>
      <c r="G31" s="34" t="s">
        <v>109</v>
      </c>
      <c r="H31" s="26"/>
      <c r="I31" s="26"/>
      <c r="J31" s="27"/>
      <c r="K31" s="1"/>
      <c r="N31" s="35">
        <f t="shared" si="1"/>
        <v>1</v>
      </c>
      <c r="O31" s="35">
        <f t="shared" si="1"/>
        <v>1</v>
      </c>
      <c r="P31" s="35">
        <f t="shared" si="1"/>
        <v>0</v>
      </c>
      <c r="Q31" s="35">
        <f t="shared" si="1"/>
        <v>0</v>
      </c>
      <c r="R31" s="35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4" t="s">
        <v>109</v>
      </c>
      <c r="G32" s="34" t="s">
        <v>109</v>
      </c>
      <c r="H32" s="26"/>
      <c r="I32" s="26"/>
      <c r="J32" s="27"/>
      <c r="K32" s="1"/>
      <c r="N32" s="35">
        <f t="shared" si="1"/>
        <v>1</v>
      </c>
      <c r="O32" s="35">
        <f t="shared" si="1"/>
        <v>1</v>
      </c>
      <c r="P32" s="35">
        <f t="shared" si="1"/>
        <v>0</v>
      </c>
      <c r="Q32" s="35" t="s">
        <v>49</v>
      </c>
      <c r="R32" s="35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9" t="s">
        <v>111</v>
      </c>
      <c r="G33" s="40"/>
      <c r="H33" s="40"/>
      <c r="I33" s="40"/>
      <c r="J33" s="40"/>
      <c r="K33" s="41"/>
      <c r="N33" s="35">
        <f t="shared" si="1"/>
        <v>0</v>
      </c>
      <c r="O33" s="35">
        <f t="shared" si="1"/>
        <v>0</v>
      </c>
      <c r="P33" s="35">
        <f t="shared" si="1"/>
        <v>0</v>
      </c>
      <c r="Q33" s="35">
        <f t="shared" si="1"/>
        <v>0</v>
      </c>
      <c r="R33" s="35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20</v>
      </c>
      <c r="G34" s="8">
        <f>SUM(O7:O33)</f>
        <v>19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C1:J1"/>
    <mergeCell ref="C2:K2"/>
    <mergeCell ref="C3:K5"/>
    <mergeCell ref="F8:K8"/>
    <mergeCell ref="F11:K11"/>
    <mergeCell ref="F15:K15"/>
    <mergeCell ref="F16:K16"/>
    <mergeCell ref="F21:K21"/>
    <mergeCell ref="F22:K22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C1:R37"/>
  <sheetViews>
    <sheetView workbookViewId="0">
      <selection activeCell="F7" sqref="F7:K34"/>
    </sheetView>
  </sheetViews>
  <sheetFormatPr defaultRowHeight="15"/>
  <cols>
    <col min="1" max="1" width="0.140625" style="35" customWidth="1"/>
    <col min="2" max="2" width="0" style="35" hidden="1" customWidth="1"/>
    <col min="3" max="3" width="4.28515625" style="35" customWidth="1"/>
    <col min="4" max="4" width="37.42578125" style="35" customWidth="1"/>
    <col min="5" max="5" width="14.42578125" style="35" customWidth="1"/>
    <col min="6" max="6" width="8.42578125" style="35" customWidth="1"/>
    <col min="7" max="7" width="6.42578125" style="35" customWidth="1"/>
    <col min="8" max="8" width="6" style="35" customWidth="1"/>
    <col min="9" max="9" width="6.140625" style="35" customWidth="1"/>
    <col min="10" max="10" width="7.140625" style="35" customWidth="1"/>
    <col min="11" max="11" width="12.140625" style="35" customWidth="1"/>
    <col min="12" max="16384" width="9.140625" style="35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25.5" customHeight="1">
      <c r="C3" s="48" t="s">
        <v>98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>
      <c r="C4" s="48"/>
      <c r="D4" s="48"/>
      <c r="E4" s="48"/>
      <c r="F4" s="48"/>
      <c r="G4" s="48"/>
      <c r="H4" s="48"/>
      <c r="I4" s="48"/>
      <c r="J4" s="48"/>
      <c r="K4" s="48"/>
    </row>
    <row r="5" spans="3:18" ht="69" customHeight="1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109</v>
      </c>
      <c r="G7" s="34" t="s">
        <v>109</v>
      </c>
      <c r="H7" s="26"/>
      <c r="I7" s="26"/>
      <c r="J7" s="27"/>
      <c r="K7" s="23" t="s">
        <v>43</v>
      </c>
      <c r="N7" s="35">
        <f>IF(F7:F33="+",1,0)</f>
        <v>1</v>
      </c>
      <c r="O7" s="35">
        <f>IF(G7:G33="+",1,0)</f>
        <v>1</v>
      </c>
      <c r="P7" s="35">
        <f>IF(H7:H33="+",1,0)</f>
        <v>0</v>
      </c>
      <c r="Q7" s="35">
        <f>IF(I7:I33="+",1,0)</f>
        <v>0</v>
      </c>
      <c r="R7" s="35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110</v>
      </c>
      <c r="G8" s="40"/>
      <c r="H8" s="40"/>
      <c r="I8" s="40"/>
      <c r="J8" s="40"/>
      <c r="K8" s="41"/>
      <c r="N8" s="35">
        <f t="shared" ref="N8:R23" si="0">IF(F8:F34="+",1,0)</f>
        <v>0</v>
      </c>
      <c r="O8" s="35">
        <f t="shared" si="0"/>
        <v>0</v>
      </c>
      <c r="P8" s="35">
        <f t="shared" si="0"/>
        <v>0</v>
      </c>
      <c r="Q8" s="35">
        <f t="shared" si="0"/>
        <v>0</v>
      </c>
      <c r="R8" s="35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109</v>
      </c>
      <c r="G9" s="34" t="s">
        <v>109</v>
      </c>
      <c r="H9" s="26"/>
      <c r="I9" s="26"/>
      <c r="J9" s="27"/>
      <c r="K9" s="1"/>
      <c r="N9" s="35">
        <f t="shared" si="0"/>
        <v>1</v>
      </c>
      <c r="O9" s="35">
        <f t="shared" si="0"/>
        <v>1</v>
      </c>
      <c r="P9" s="35">
        <f t="shared" si="0"/>
        <v>0</v>
      </c>
      <c r="Q9" s="35">
        <f t="shared" si="0"/>
        <v>0</v>
      </c>
      <c r="R9" s="35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109</v>
      </c>
      <c r="G10" s="34" t="s">
        <v>109</v>
      </c>
      <c r="H10" s="26"/>
      <c r="I10" s="26"/>
      <c r="J10" s="27"/>
      <c r="K10" s="1"/>
      <c r="N10" s="35">
        <f t="shared" si="0"/>
        <v>1</v>
      </c>
      <c r="O10" s="35">
        <f t="shared" si="0"/>
        <v>1</v>
      </c>
      <c r="P10" s="35">
        <f t="shared" si="0"/>
        <v>0</v>
      </c>
      <c r="Q10" s="35">
        <f t="shared" si="0"/>
        <v>0</v>
      </c>
      <c r="R10" s="35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110</v>
      </c>
      <c r="G11" s="40"/>
      <c r="H11" s="40"/>
      <c r="I11" s="40"/>
      <c r="J11" s="40"/>
      <c r="K11" s="41"/>
      <c r="N11" s="35">
        <f t="shared" si="0"/>
        <v>0</v>
      </c>
      <c r="O11" s="35">
        <f t="shared" si="0"/>
        <v>0</v>
      </c>
      <c r="P11" s="35">
        <f t="shared" si="0"/>
        <v>0</v>
      </c>
      <c r="Q11" s="35">
        <f t="shared" si="0"/>
        <v>0</v>
      </c>
      <c r="R11" s="35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4" t="s">
        <v>109</v>
      </c>
      <c r="G12" s="34" t="s">
        <v>109</v>
      </c>
      <c r="H12" s="26"/>
      <c r="I12" s="26"/>
      <c r="J12" s="27"/>
      <c r="K12" s="1"/>
      <c r="N12" s="35">
        <f t="shared" si="0"/>
        <v>1</v>
      </c>
      <c r="O12" s="35">
        <f t="shared" si="0"/>
        <v>1</v>
      </c>
      <c r="P12" s="35">
        <f t="shared" si="0"/>
        <v>0</v>
      </c>
      <c r="Q12" s="35">
        <f t="shared" si="0"/>
        <v>0</v>
      </c>
      <c r="R12" s="35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4" t="s">
        <v>109</v>
      </c>
      <c r="G13" s="34"/>
      <c r="H13" s="26"/>
      <c r="I13" s="26"/>
      <c r="J13" s="34" t="s">
        <v>109</v>
      </c>
      <c r="K13" s="1"/>
      <c r="N13" s="35">
        <f t="shared" si="0"/>
        <v>1</v>
      </c>
      <c r="O13" s="35">
        <f t="shared" si="0"/>
        <v>0</v>
      </c>
      <c r="P13" s="35">
        <f t="shared" si="0"/>
        <v>0</v>
      </c>
      <c r="Q13" s="35">
        <f t="shared" si="0"/>
        <v>0</v>
      </c>
      <c r="R13" s="35">
        <f t="shared" si="0"/>
        <v>1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109</v>
      </c>
      <c r="G14" s="34" t="s">
        <v>109</v>
      </c>
      <c r="H14" s="26"/>
      <c r="I14" s="26"/>
      <c r="J14" s="27"/>
      <c r="K14" s="1"/>
      <c r="N14" s="35">
        <f t="shared" si="0"/>
        <v>1</v>
      </c>
      <c r="O14" s="35">
        <f t="shared" si="0"/>
        <v>1</v>
      </c>
      <c r="P14" s="35">
        <f t="shared" si="0"/>
        <v>0</v>
      </c>
      <c r="Q14" s="35">
        <f t="shared" si="0"/>
        <v>0</v>
      </c>
      <c r="R14" s="35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9" t="s">
        <v>110</v>
      </c>
      <c r="G15" s="40"/>
      <c r="H15" s="40"/>
      <c r="I15" s="40"/>
      <c r="J15" s="40"/>
      <c r="K15" s="41"/>
      <c r="N15" s="35">
        <f t="shared" si="0"/>
        <v>0</v>
      </c>
      <c r="O15" s="35">
        <f t="shared" si="0"/>
        <v>0</v>
      </c>
      <c r="P15" s="35">
        <f t="shared" si="0"/>
        <v>0</v>
      </c>
      <c r="Q15" s="35">
        <f t="shared" si="0"/>
        <v>0</v>
      </c>
      <c r="R15" s="35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9" t="s">
        <v>111</v>
      </c>
      <c r="G16" s="40"/>
      <c r="H16" s="40"/>
      <c r="I16" s="40"/>
      <c r="J16" s="40"/>
      <c r="K16" s="41"/>
      <c r="N16" s="35">
        <f t="shared" si="0"/>
        <v>0</v>
      </c>
      <c r="O16" s="35">
        <f t="shared" si="0"/>
        <v>0</v>
      </c>
      <c r="P16" s="35">
        <f t="shared" si="0"/>
        <v>0</v>
      </c>
      <c r="Q16" s="35">
        <f t="shared" si="0"/>
        <v>0</v>
      </c>
      <c r="R16" s="35">
        <f t="shared" si="0"/>
        <v>0</v>
      </c>
    </row>
    <row r="17" spans="3:18" ht="24" customHeight="1">
      <c r="C17" s="2">
        <v>11</v>
      </c>
      <c r="D17" s="3" t="s">
        <v>108</v>
      </c>
      <c r="E17" s="4" t="s">
        <v>35</v>
      </c>
      <c r="F17" s="34" t="s">
        <v>109</v>
      </c>
      <c r="G17" s="34" t="s">
        <v>109</v>
      </c>
      <c r="H17" s="26"/>
      <c r="I17" s="26"/>
      <c r="J17" s="27"/>
      <c r="K17" s="1"/>
      <c r="N17" s="35">
        <f t="shared" si="0"/>
        <v>1</v>
      </c>
      <c r="O17" s="35">
        <f t="shared" si="0"/>
        <v>1</v>
      </c>
      <c r="P17" s="35">
        <f t="shared" si="0"/>
        <v>0</v>
      </c>
      <c r="Q17" s="35">
        <f t="shared" si="0"/>
        <v>0</v>
      </c>
      <c r="R17" s="35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109</v>
      </c>
      <c r="G18" s="34" t="s">
        <v>109</v>
      </c>
      <c r="H18" s="26"/>
      <c r="I18" s="26"/>
      <c r="J18" s="27"/>
      <c r="K18" s="1"/>
      <c r="N18" s="35">
        <f t="shared" si="0"/>
        <v>1</v>
      </c>
      <c r="O18" s="35">
        <f t="shared" si="0"/>
        <v>1</v>
      </c>
      <c r="P18" s="35">
        <f t="shared" si="0"/>
        <v>0</v>
      </c>
      <c r="Q18" s="35">
        <f t="shared" si="0"/>
        <v>0</v>
      </c>
      <c r="R18" s="35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109</v>
      </c>
      <c r="G19" s="34" t="s">
        <v>109</v>
      </c>
      <c r="H19" s="26"/>
      <c r="I19" s="26"/>
      <c r="J19" s="27"/>
      <c r="K19" s="1"/>
      <c r="N19" s="35">
        <f t="shared" si="0"/>
        <v>1</v>
      </c>
      <c r="O19" s="35">
        <f t="shared" si="0"/>
        <v>1</v>
      </c>
      <c r="P19" s="35">
        <f t="shared" si="0"/>
        <v>0</v>
      </c>
      <c r="Q19" s="35">
        <f t="shared" si="0"/>
        <v>0</v>
      </c>
      <c r="R19" s="35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4" t="s">
        <v>109</v>
      </c>
      <c r="G20" s="34" t="s">
        <v>109</v>
      </c>
      <c r="H20" s="26"/>
      <c r="I20" s="26"/>
      <c r="J20" s="27"/>
      <c r="K20" s="1"/>
      <c r="N20" s="35">
        <f t="shared" si="0"/>
        <v>1</v>
      </c>
      <c r="O20" s="35">
        <f t="shared" si="0"/>
        <v>1</v>
      </c>
      <c r="P20" s="35">
        <f t="shared" si="0"/>
        <v>0</v>
      </c>
      <c r="Q20" s="35">
        <f t="shared" si="0"/>
        <v>0</v>
      </c>
      <c r="R20" s="35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9" t="s">
        <v>110</v>
      </c>
      <c r="G21" s="40"/>
      <c r="H21" s="40"/>
      <c r="I21" s="40"/>
      <c r="J21" s="40"/>
      <c r="K21" s="41"/>
      <c r="N21" s="35">
        <f t="shared" si="0"/>
        <v>0</v>
      </c>
      <c r="O21" s="35">
        <f t="shared" si="0"/>
        <v>0</v>
      </c>
      <c r="P21" s="35">
        <f t="shared" si="0"/>
        <v>0</v>
      </c>
      <c r="Q21" s="35">
        <f t="shared" si="0"/>
        <v>0</v>
      </c>
      <c r="R21" s="35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110</v>
      </c>
      <c r="G22" s="40"/>
      <c r="H22" s="40"/>
      <c r="I22" s="40"/>
      <c r="J22" s="40"/>
      <c r="K22" s="41"/>
      <c r="N22" s="35">
        <f t="shared" si="0"/>
        <v>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109</v>
      </c>
      <c r="G23" s="34" t="s">
        <v>109</v>
      </c>
      <c r="H23" s="26"/>
      <c r="I23" s="26"/>
      <c r="J23" s="27"/>
      <c r="K23" s="1"/>
      <c r="N23" s="35">
        <f t="shared" si="0"/>
        <v>1</v>
      </c>
      <c r="O23" s="35">
        <f t="shared" si="0"/>
        <v>1</v>
      </c>
      <c r="P23" s="35">
        <f t="shared" si="0"/>
        <v>0</v>
      </c>
      <c r="Q23" s="35">
        <f t="shared" si="0"/>
        <v>0</v>
      </c>
      <c r="R23" s="35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109</v>
      </c>
      <c r="G24" s="34" t="s">
        <v>109</v>
      </c>
      <c r="H24" s="26"/>
      <c r="I24" s="26"/>
      <c r="J24" s="27"/>
      <c r="K24" s="1"/>
      <c r="N24" s="35">
        <f t="shared" ref="N24:R33" si="1">IF(F24:F50="+",1,0)</f>
        <v>1</v>
      </c>
      <c r="O24" s="35">
        <f t="shared" si="1"/>
        <v>1</v>
      </c>
      <c r="P24" s="35">
        <f t="shared" si="1"/>
        <v>0</v>
      </c>
      <c r="Q24" s="35">
        <f t="shared" si="1"/>
        <v>0</v>
      </c>
      <c r="R24" s="35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109</v>
      </c>
      <c r="G25" s="34" t="s">
        <v>109</v>
      </c>
      <c r="H25" s="26"/>
      <c r="I25" s="26"/>
      <c r="J25" s="27"/>
      <c r="K25" s="1"/>
      <c r="N25" s="35">
        <f t="shared" si="1"/>
        <v>1</v>
      </c>
      <c r="O25" s="35">
        <f t="shared" si="1"/>
        <v>1</v>
      </c>
      <c r="P25" s="35">
        <f t="shared" si="1"/>
        <v>0</v>
      </c>
      <c r="Q25" s="35">
        <f t="shared" si="1"/>
        <v>0</v>
      </c>
      <c r="R25" s="35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109</v>
      </c>
      <c r="G26" s="34" t="s">
        <v>109</v>
      </c>
      <c r="H26" s="26"/>
      <c r="I26" s="26"/>
      <c r="J26" s="27"/>
      <c r="K26" s="1"/>
      <c r="N26" s="35">
        <f t="shared" si="1"/>
        <v>1</v>
      </c>
      <c r="O26" s="35">
        <f t="shared" si="1"/>
        <v>1</v>
      </c>
      <c r="P26" s="35">
        <f t="shared" si="1"/>
        <v>0</v>
      </c>
      <c r="Q26" s="35">
        <f t="shared" si="1"/>
        <v>0</v>
      </c>
      <c r="R26" s="35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109</v>
      </c>
      <c r="G27" s="34" t="s">
        <v>109</v>
      </c>
      <c r="H27" s="26"/>
      <c r="I27" s="26"/>
      <c r="J27" s="27"/>
      <c r="K27" s="1"/>
      <c r="N27" s="35">
        <f t="shared" si="1"/>
        <v>1</v>
      </c>
      <c r="O27" s="35">
        <f t="shared" si="1"/>
        <v>1</v>
      </c>
      <c r="P27" s="35">
        <f t="shared" si="1"/>
        <v>0</v>
      </c>
      <c r="Q27" s="35">
        <f t="shared" si="1"/>
        <v>0</v>
      </c>
      <c r="R27" s="35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4" t="s">
        <v>109</v>
      </c>
      <c r="G28" s="34" t="s">
        <v>109</v>
      </c>
      <c r="H28" s="26"/>
      <c r="I28" s="26"/>
      <c r="J28" s="27"/>
      <c r="K28" s="1"/>
      <c r="N28" s="35">
        <f t="shared" si="1"/>
        <v>1</v>
      </c>
      <c r="O28" s="35">
        <f t="shared" si="1"/>
        <v>1</v>
      </c>
      <c r="P28" s="35">
        <f t="shared" si="1"/>
        <v>0</v>
      </c>
      <c r="Q28" s="35">
        <f t="shared" si="1"/>
        <v>0</v>
      </c>
      <c r="R28" s="35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109</v>
      </c>
      <c r="G29" s="34" t="s">
        <v>109</v>
      </c>
      <c r="H29" s="26"/>
      <c r="I29" s="26"/>
      <c r="J29" s="27"/>
      <c r="K29" s="1"/>
      <c r="N29" s="35">
        <f t="shared" si="1"/>
        <v>1</v>
      </c>
      <c r="O29" s="35">
        <f t="shared" si="1"/>
        <v>1</v>
      </c>
      <c r="P29" s="35">
        <f t="shared" si="1"/>
        <v>0</v>
      </c>
      <c r="Q29" s="35">
        <f t="shared" si="1"/>
        <v>0</v>
      </c>
      <c r="R29" s="35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4" t="s">
        <v>109</v>
      </c>
      <c r="G30" s="34" t="s">
        <v>109</v>
      </c>
      <c r="H30" s="26"/>
      <c r="I30" s="26"/>
      <c r="J30" s="27"/>
      <c r="K30" s="1"/>
      <c r="N30" s="35">
        <f t="shared" si="1"/>
        <v>1</v>
      </c>
      <c r="O30" s="35">
        <f t="shared" si="1"/>
        <v>1</v>
      </c>
      <c r="P30" s="35">
        <f t="shared" si="1"/>
        <v>0</v>
      </c>
      <c r="Q30" s="35">
        <f t="shared" si="1"/>
        <v>0</v>
      </c>
      <c r="R30" s="35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109</v>
      </c>
      <c r="G31" s="34" t="s">
        <v>109</v>
      </c>
      <c r="H31" s="26"/>
      <c r="I31" s="26"/>
      <c r="J31" s="27"/>
      <c r="K31" s="1"/>
      <c r="N31" s="35">
        <f t="shared" si="1"/>
        <v>1</v>
      </c>
      <c r="O31" s="35">
        <f t="shared" si="1"/>
        <v>1</v>
      </c>
      <c r="P31" s="35">
        <f t="shared" si="1"/>
        <v>0</v>
      </c>
      <c r="Q31" s="35">
        <f t="shared" si="1"/>
        <v>0</v>
      </c>
      <c r="R31" s="35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4" t="s">
        <v>109</v>
      </c>
      <c r="G32" s="34" t="s">
        <v>109</v>
      </c>
      <c r="H32" s="26"/>
      <c r="I32" s="26"/>
      <c r="J32" s="27"/>
      <c r="K32" s="1"/>
      <c r="N32" s="35">
        <f t="shared" si="1"/>
        <v>1</v>
      </c>
      <c r="O32" s="35">
        <f t="shared" si="1"/>
        <v>1</v>
      </c>
      <c r="P32" s="35">
        <f t="shared" si="1"/>
        <v>0</v>
      </c>
      <c r="Q32" s="35" t="s">
        <v>49</v>
      </c>
      <c r="R32" s="35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9" t="s">
        <v>111</v>
      </c>
      <c r="G33" s="40"/>
      <c r="H33" s="40"/>
      <c r="I33" s="40"/>
      <c r="J33" s="40"/>
      <c r="K33" s="41"/>
      <c r="N33" s="35">
        <f t="shared" si="1"/>
        <v>0</v>
      </c>
      <c r="O33" s="35">
        <f t="shared" si="1"/>
        <v>0</v>
      </c>
      <c r="P33" s="35">
        <f t="shared" si="1"/>
        <v>0</v>
      </c>
      <c r="Q33" s="35">
        <f t="shared" si="1"/>
        <v>0</v>
      </c>
      <c r="R33" s="35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20</v>
      </c>
      <c r="G34" s="8">
        <f>SUM(O7:O33)</f>
        <v>19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C1:J1"/>
    <mergeCell ref="C2:K2"/>
    <mergeCell ref="C3:K5"/>
    <mergeCell ref="F8:K8"/>
    <mergeCell ref="F11:K11"/>
    <mergeCell ref="F15:K15"/>
    <mergeCell ref="F16:K16"/>
    <mergeCell ref="F21:K21"/>
    <mergeCell ref="F22:K22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C1:R37"/>
  <sheetViews>
    <sheetView topLeftCell="A26" workbookViewId="0">
      <selection activeCell="F7" sqref="F7:K34"/>
    </sheetView>
  </sheetViews>
  <sheetFormatPr defaultRowHeight="15"/>
  <cols>
    <col min="1" max="1" width="0.140625" style="35" customWidth="1"/>
    <col min="2" max="2" width="0" style="35" hidden="1" customWidth="1"/>
    <col min="3" max="3" width="4.28515625" style="35" customWidth="1"/>
    <col min="4" max="4" width="37.42578125" style="35" customWidth="1"/>
    <col min="5" max="5" width="14.42578125" style="35" customWidth="1"/>
    <col min="6" max="6" width="8.42578125" style="35" customWidth="1"/>
    <col min="7" max="7" width="6.42578125" style="35" customWidth="1"/>
    <col min="8" max="8" width="6" style="35" customWidth="1"/>
    <col min="9" max="9" width="6.140625" style="35" customWidth="1"/>
    <col min="10" max="10" width="7.140625" style="35" customWidth="1"/>
    <col min="11" max="11" width="12.140625" style="35" customWidth="1"/>
    <col min="12" max="16384" width="9.140625" style="35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8" t="s">
        <v>99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>
      <c r="C4" s="48"/>
      <c r="D4" s="48"/>
      <c r="E4" s="48"/>
      <c r="F4" s="48"/>
      <c r="G4" s="48"/>
      <c r="H4" s="48"/>
      <c r="I4" s="48"/>
      <c r="J4" s="48"/>
      <c r="K4" s="48"/>
    </row>
    <row r="5" spans="3:18" ht="51.75" customHeight="1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109</v>
      </c>
      <c r="G7" s="34" t="s">
        <v>109</v>
      </c>
      <c r="H7" s="26"/>
      <c r="I7" s="26"/>
      <c r="J7" s="27"/>
      <c r="K7" s="23" t="s">
        <v>43</v>
      </c>
      <c r="N7" s="35">
        <f>IF(F7:F33="+",1,0)</f>
        <v>1</v>
      </c>
      <c r="O7" s="35">
        <f>IF(G7:G33="+",1,0)</f>
        <v>1</v>
      </c>
      <c r="P7" s="35">
        <f>IF(H7:H33="+",1,0)</f>
        <v>0</v>
      </c>
      <c r="Q7" s="35">
        <f>IF(I7:I33="+",1,0)</f>
        <v>0</v>
      </c>
      <c r="R7" s="35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110</v>
      </c>
      <c r="G8" s="40"/>
      <c r="H8" s="40"/>
      <c r="I8" s="40"/>
      <c r="J8" s="40"/>
      <c r="K8" s="41"/>
      <c r="N8" s="35">
        <f t="shared" ref="N8:R23" si="0">IF(F8:F34="+",1,0)</f>
        <v>0</v>
      </c>
      <c r="O8" s="35">
        <f t="shared" si="0"/>
        <v>0</v>
      </c>
      <c r="P8" s="35">
        <f t="shared" si="0"/>
        <v>0</v>
      </c>
      <c r="Q8" s="35">
        <f t="shared" si="0"/>
        <v>0</v>
      </c>
      <c r="R8" s="35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109</v>
      </c>
      <c r="G9" s="34" t="s">
        <v>109</v>
      </c>
      <c r="H9" s="26"/>
      <c r="I9" s="26"/>
      <c r="J9" s="27"/>
      <c r="K9" s="1"/>
      <c r="N9" s="35">
        <f t="shared" si="0"/>
        <v>1</v>
      </c>
      <c r="O9" s="35">
        <f t="shared" si="0"/>
        <v>1</v>
      </c>
      <c r="P9" s="35">
        <f t="shared" si="0"/>
        <v>0</v>
      </c>
      <c r="Q9" s="35">
        <f t="shared" si="0"/>
        <v>0</v>
      </c>
      <c r="R9" s="35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109</v>
      </c>
      <c r="G10" s="34" t="s">
        <v>109</v>
      </c>
      <c r="H10" s="26"/>
      <c r="I10" s="26"/>
      <c r="J10" s="27"/>
      <c r="K10" s="1"/>
      <c r="N10" s="35">
        <f t="shared" si="0"/>
        <v>1</v>
      </c>
      <c r="O10" s="35">
        <f t="shared" si="0"/>
        <v>1</v>
      </c>
      <c r="P10" s="35">
        <f t="shared" si="0"/>
        <v>0</v>
      </c>
      <c r="Q10" s="35">
        <f t="shared" si="0"/>
        <v>0</v>
      </c>
      <c r="R10" s="35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110</v>
      </c>
      <c r="G11" s="40"/>
      <c r="H11" s="40"/>
      <c r="I11" s="40"/>
      <c r="J11" s="40"/>
      <c r="K11" s="41"/>
      <c r="N11" s="35">
        <f t="shared" si="0"/>
        <v>0</v>
      </c>
      <c r="O11" s="35">
        <f t="shared" si="0"/>
        <v>0</v>
      </c>
      <c r="P11" s="35">
        <f t="shared" si="0"/>
        <v>0</v>
      </c>
      <c r="Q11" s="35">
        <f t="shared" si="0"/>
        <v>0</v>
      </c>
      <c r="R11" s="35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4" t="s">
        <v>109</v>
      </c>
      <c r="G12" s="34" t="s">
        <v>109</v>
      </c>
      <c r="H12" s="26"/>
      <c r="I12" s="26"/>
      <c r="J12" s="27"/>
      <c r="K12" s="1"/>
      <c r="N12" s="35">
        <f t="shared" si="0"/>
        <v>1</v>
      </c>
      <c r="O12" s="35">
        <f t="shared" si="0"/>
        <v>1</v>
      </c>
      <c r="P12" s="35">
        <f t="shared" si="0"/>
        <v>0</v>
      </c>
      <c r="Q12" s="35">
        <f t="shared" si="0"/>
        <v>0</v>
      </c>
      <c r="R12" s="35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4" t="s">
        <v>109</v>
      </c>
      <c r="G13" s="34"/>
      <c r="H13" s="26"/>
      <c r="I13" s="26"/>
      <c r="J13" s="34" t="s">
        <v>109</v>
      </c>
      <c r="K13" s="1"/>
      <c r="N13" s="35">
        <f t="shared" si="0"/>
        <v>1</v>
      </c>
      <c r="O13" s="35">
        <f t="shared" si="0"/>
        <v>0</v>
      </c>
      <c r="P13" s="35">
        <f t="shared" si="0"/>
        <v>0</v>
      </c>
      <c r="Q13" s="35">
        <f t="shared" si="0"/>
        <v>0</v>
      </c>
      <c r="R13" s="35">
        <f t="shared" si="0"/>
        <v>1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109</v>
      </c>
      <c r="G14" s="34" t="s">
        <v>109</v>
      </c>
      <c r="H14" s="26"/>
      <c r="I14" s="26"/>
      <c r="J14" s="27"/>
      <c r="K14" s="1"/>
      <c r="N14" s="35">
        <f t="shared" si="0"/>
        <v>1</v>
      </c>
      <c r="O14" s="35">
        <f t="shared" si="0"/>
        <v>1</v>
      </c>
      <c r="P14" s="35">
        <f t="shared" si="0"/>
        <v>0</v>
      </c>
      <c r="Q14" s="35">
        <f t="shared" si="0"/>
        <v>0</v>
      </c>
      <c r="R14" s="35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9" t="s">
        <v>110</v>
      </c>
      <c r="G15" s="40"/>
      <c r="H15" s="40"/>
      <c r="I15" s="40"/>
      <c r="J15" s="40"/>
      <c r="K15" s="41"/>
      <c r="N15" s="35">
        <f t="shared" si="0"/>
        <v>0</v>
      </c>
      <c r="O15" s="35">
        <f t="shared" si="0"/>
        <v>0</v>
      </c>
      <c r="P15" s="35">
        <f t="shared" si="0"/>
        <v>0</v>
      </c>
      <c r="Q15" s="35">
        <f t="shared" si="0"/>
        <v>0</v>
      </c>
      <c r="R15" s="35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9" t="s">
        <v>111</v>
      </c>
      <c r="G16" s="40"/>
      <c r="H16" s="40"/>
      <c r="I16" s="40"/>
      <c r="J16" s="40"/>
      <c r="K16" s="41"/>
      <c r="N16" s="35">
        <f t="shared" si="0"/>
        <v>0</v>
      </c>
      <c r="O16" s="35">
        <f t="shared" si="0"/>
        <v>0</v>
      </c>
      <c r="P16" s="35">
        <f t="shared" si="0"/>
        <v>0</v>
      </c>
      <c r="Q16" s="35">
        <f t="shared" si="0"/>
        <v>0</v>
      </c>
      <c r="R16" s="35">
        <f t="shared" si="0"/>
        <v>0</v>
      </c>
    </row>
    <row r="17" spans="3:18" ht="24" customHeight="1">
      <c r="C17" s="2">
        <v>11</v>
      </c>
      <c r="D17" s="3" t="s">
        <v>108</v>
      </c>
      <c r="E17" s="4" t="s">
        <v>35</v>
      </c>
      <c r="F17" s="34" t="s">
        <v>109</v>
      </c>
      <c r="G17" s="34" t="s">
        <v>109</v>
      </c>
      <c r="H17" s="26"/>
      <c r="I17" s="26"/>
      <c r="J17" s="27"/>
      <c r="K17" s="1"/>
      <c r="N17" s="35">
        <f t="shared" si="0"/>
        <v>1</v>
      </c>
      <c r="O17" s="35">
        <f t="shared" si="0"/>
        <v>1</v>
      </c>
      <c r="P17" s="35">
        <f t="shared" si="0"/>
        <v>0</v>
      </c>
      <c r="Q17" s="35">
        <f t="shared" si="0"/>
        <v>0</v>
      </c>
      <c r="R17" s="35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109</v>
      </c>
      <c r="G18" s="34" t="s">
        <v>109</v>
      </c>
      <c r="H18" s="26"/>
      <c r="I18" s="26"/>
      <c r="J18" s="27"/>
      <c r="K18" s="1"/>
      <c r="N18" s="35">
        <f t="shared" si="0"/>
        <v>1</v>
      </c>
      <c r="O18" s="35">
        <f t="shared" si="0"/>
        <v>1</v>
      </c>
      <c r="P18" s="35">
        <f t="shared" si="0"/>
        <v>0</v>
      </c>
      <c r="Q18" s="35">
        <f t="shared" si="0"/>
        <v>0</v>
      </c>
      <c r="R18" s="35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109</v>
      </c>
      <c r="G19" s="34" t="s">
        <v>109</v>
      </c>
      <c r="H19" s="26"/>
      <c r="I19" s="26"/>
      <c r="J19" s="27"/>
      <c r="K19" s="1"/>
      <c r="N19" s="35">
        <f t="shared" si="0"/>
        <v>1</v>
      </c>
      <c r="O19" s="35">
        <f t="shared" si="0"/>
        <v>1</v>
      </c>
      <c r="P19" s="35">
        <f t="shared" si="0"/>
        <v>0</v>
      </c>
      <c r="Q19" s="35">
        <f t="shared" si="0"/>
        <v>0</v>
      </c>
      <c r="R19" s="35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4" t="s">
        <v>109</v>
      </c>
      <c r="G20" s="34" t="s">
        <v>109</v>
      </c>
      <c r="H20" s="26"/>
      <c r="I20" s="26"/>
      <c r="J20" s="27"/>
      <c r="K20" s="1"/>
      <c r="N20" s="35">
        <f t="shared" si="0"/>
        <v>1</v>
      </c>
      <c r="O20" s="35">
        <f t="shared" si="0"/>
        <v>1</v>
      </c>
      <c r="P20" s="35">
        <f t="shared" si="0"/>
        <v>0</v>
      </c>
      <c r="Q20" s="35">
        <f t="shared" si="0"/>
        <v>0</v>
      </c>
      <c r="R20" s="35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9" t="s">
        <v>110</v>
      </c>
      <c r="G21" s="40"/>
      <c r="H21" s="40"/>
      <c r="I21" s="40"/>
      <c r="J21" s="40"/>
      <c r="K21" s="41"/>
      <c r="N21" s="35">
        <f t="shared" si="0"/>
        <v>0</v>
      </c>
      <c r="O21" s="35">
        <f t="shared" si="0"/>
        <v>0</v>
      </c>
      <c r="P21" s="35">
        <f t="shared" si="0"/>
        <v>0</v>
      </c>
      <c r="Q21" s="35">
        <f t="shared" si="0"/>
        <v>0</v>
      </c>
      <c r="R21" s="35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110</v>
      </c>
      <c r="G22" s="40"/>
      <c r="H22" s="40"/>
      <c r="I22" s="40"/>
      <c r="J22" s="40"/>
      <c r="K22" s="41"/>
      <c r="N22" s="35">
        <f t="shared" si="0"/>
        <v>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109</v>
      </c>
      <c r="G23" s="34" t="s">
        <v>109</v>
      </c>
      <c r="H23" s="26"/>
      <c r="I23" s="26"/>
      <c r="J23" s="27"/>
      <c r="K23" s="1"/>
      <c r="N23" s="35">
        <f t="shared" si="0"/>
        <v>1</v>
      </c>
      <c r="O23" s="35">
        <f t="shared" si="0"/>
        <v>1</v>
      </c>
      <c r="P23" s="35">
        <f t="shared" si="0"/>
        <v>0</v>
      </c>
      <c r="Q23" s="35">
        <f t="shared" si="0"/>
        <v>0</v>
      </c>
      <c r="R23" s="35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109</v>
      </c>
      <c r="G24" s="34" t="s">
        <v>109</v>
      </c>
      <c r="H24" s="26"/>
      <c r="I24" s="26"/>
      <c r="J24" s="27"/>
      <c r="K24" s="1"/>
      <c r="N24" s="35">
        <f t="shared" ref="N24:R33" si="1">IF(F24:F50="+",1,0)</f>
        <v>1</v>
      </c>
      <c r="O24" s="35">
        <f t="shared" si="1"/>
        <v>1</v>
      </c>
      <c r="P24" s="35">
        <f t="shared" si="1"/>
        <v>0</v>
      </c>
      <c r="Q24" s="35">
        <f t="shared" si="1"/>
        <v>0</v>
      </c>
      <c r="R24" s="35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109</v>
      </c>
      <c r="G25" s="34" t="s">
        <v>109</v>
      </c>
      <c r="H25" s="26"/>
      <c r="I25" s="26"/>
      <c r="J25" s="27"/>
      <c r="K25" s="1"/>
      <c r="N25" s="35">
        <f t="shared" si="1"/>
        <v>1</v>
      </c>
      <c r="O25" s="35">
        <f t="shared" si="1"/>
        <v>1</v>
      </c>
      <c r="P25" s="35">
        <f t="shared" si="1"/>
        <v>0</v>
      </c>
      <c r="Q25" s="35">
        <f t="shared" si="1"/>
        <v>0</v>
      </c>
      <c r="R25" s="35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109</v>
      </c>
      <c r="G26" s="34" t="s">
        <v>109</v>
      </c>
      <c r="H26" s="26"/>
      <c r="I26" s="26"/>
      <c r="J26" s="27"/>
      <c r="K26" s="1"/>
      <c r="N26" s="35">
        <f t="shared" si="1"/>
        <v>1</v>
      </c>
      <c r="O26" s="35">
        <f t="shared" si="1"/>
        <v>1</v>
      </c>
      <c r="P26" s="35">
        <f t="shared" si="1"/>
        <v>0</v>
      </c>
      <c r="Q26" s="35">
        <f t="shared" si="1"/>
        <v>0</v>
      </c>
      <c r="R26" s="35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109</v>
      </c>
      <c r="G27" s="34" t="s">
        <v>109</v>
      </c>
      <c r="H27" s="26"/>
      <c r="I27" s="26"/>
      <c r="J27" s="27"/>
      <c r="K27" s="1"/>
      <c r="N27" s="35">
        <f t="shared" si="1"/>
        <v>1</v>
      </c>
      <c r="O27" s="35">
        <f t="shared" si="1"/>
        <v>1</v>
      </c>
      <c r="P27" s="35">
        <f t="shared" si="1"/>
        <v>0</v>
      </c>
      <c r="Q27" s="35">
        <f t="shared" si="1"/>
        <v>0</v>
      </c>
      <c r="R27" s="35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4" t="s">
        <v>109</v>
      </c>
      <c r="G28" s="34" t="s">
        <v>109</v>
      </c>
      <c r="H28" s="26"/>
      <c r="I28" s="26"/>
      <c r="J28" s="27"/>
      <c r="K28" s="1"/>
      <c r="N28" s="35">
        <f t="shared" si="1"/>
        <v>1</v>
      </c>
      <c r="O28" s="35">
        <f t="shared" si="1"/>
        <v>1</v>
      </c>
      <c r="P28" s="35">
        <f t="shared" si="1"/>
        <v>0</v>
      </c>
      <c r="Q28" s="35">
        <f t="shared" si="1"/>
        <v>0</v>
      </c>
      <c r="R28" s="35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109</v>
      </c>
      <c r="G29" s="34" t="s">
        <v>109</v>
      </c>
      <c r="H29" s="26"/>
      <c r="I29" s="26"/>
      <c r="J29" s="27"/>
      <c r="K29" s="1"/>
      <c r="N29" s="35">
        <f t="shared" si="1"/>
        <v>1</v>
      </c>
      <c r="O29" s="35">
        <f t="shared" si="1"/>
        <v>1</v>
      </c>
      <c r="P29" s="35">
        <f t="shared" si="1"/>
        <v>0</v>
      </c>
      <c r="Q29" s="35">
        <f t="shared" si="1"/>
        <v>0</v>
      </c>
      <c r="R29" s="35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4" t="s">
        <v>109</v>
      </c>
      <c r="G30" s="34" t="s">
        <v>109</v>
      </c>
      <c r="H30" s="26"/>
      <c r="I30" s="26"/>
      <c r="J30" s="27"/>
      <c r="K30" s="1"/>
      <c r="N30" s="35">
        <f t="shared" si="1"/>
        <v>1</v>
      </c>
      <c r="O30" s="35">
        <f t="shared" si="1"/>
        <v>1</v>
      </c>
      <c r="P30" s="35">
        <f t="shared" si="1"/>
        <v>0</v>
      </c>
      <c r="Q30" s="35">
        <f t="shared" si="1"/>
        <v>0</v>
      </c>
      <c r="R30" s="35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109</v>
      </c>
      <c r="G31" s="34" t="s">
        <v>109</v>
      </c>
      <c r="H31" s="26"/>
      <c r="I31" s="26"/>
      <c r="J31" s="27"/>
      <c r="K31" s="1"/>
      <c r="N31" s="35">
        <f t="shared" si="1"/>
        <v>1</v>
      </c>
      <c r="O31" s="35">
        <f t="shared" si="1"/>
        <v>1</v>
      </c>
      <c r="P31" s="35">
        <f t="shared" si="1"/>
        <v>0</v>
      </c>
      <c r="Q31" s="35">
        <f t="shared" si="1"/>
        <v>0</v>
      </c>
      <c r="R31" s="35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4" t="s">
        <v>109</v>
      </c>
      <c r="G32" s="34" t="s">
        <v>109</v>
      </c>
      <c r="H32" s="26"/>
      <c r="I32" s="26"/>
      <c r="J32" s="27"/>
      <c r="K32" s="1"/>
      <c r="N32" s="35">
        <f t="shared" si="1"/>
        <v>1</v>
      </c>
      <c r="O32" s="35">
        <f t="shared" si="1"/>
        <v>1</v>
      </c>
      <c r="P32" s="35">
        <f t="shared" si="1"/>
        <v>0</v>
      </c>
      <c r="Q32" s="35" t="s">
        <v>49</v>
      </c>
      <c r="R32" s="35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9" t="s">
        <v>111</v>
      </c>
      <c r="G33" s="40"/>
      <c r="H33" s="40"/>
      <c r="I33" s="40"/>
      <c r="J33" s="40"/>
      <c r="K33" s="41"/>
      <c r="N33" s="35">
        <f t="shared" si="1"/>
        <v>0</v>
      </c>
      <c r="O33" s="35">
        <f t="shared" si="1"/>
        <v>0</v>
      </c>
      <c r="P33" s="35">
        <f t="shared" si="1"/>
        <v>0</v>
      </c>
      <c r="Q33" s="35">
        <f t="shared" si="1"/>
        <v>0</v>
      </c>
      <c r="R33" s="35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20</v>
      </c>
      <c r="G34" s="8">
        <f>SUM(O7:O33)</f>
        <v>19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C1:J1"/>
    <mergeCell ref="C2:K2"/>
    <mergeCell ref="C3:K5"/>
    <mergeCell ref="F8:K8"/>
    <mergeCell ref="F11:K11"/>
    <mergeCell ref="F15:K15"/>
    <mergeCell ref="F16:K16"/>
    <mergeCell ref="F21:K21"/>
    <mergeCell ref="F22:K22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C1:R37"/>
  <sheetViews>
    <sheetView topLeftCell="A2" workbookViewId="0">
      <selection activeCell="F7" sqref="F7:K34"/>
    </sheetView>
  </sheetViews>
  <sheetFormatPr defaultRowHeight="15"/>
  <cols>
    <col min="1" max="1" width="0.140625" style="35" customWidth="1"/>
    <col min="2" max="2" width="0" style="35" hidden="1" customWidth="1"/>
    <col min="3" max="3" width="4.28515625" style="35" customWidth="1"/>
    <col min="4" max="4" width="37.42578125" style="35" customWidth="1"/>
    <col min="5" max="5" width="14.42578125" style="35" customWidth="1"/>
    <col min="6" max="6" width="8.42578125" style="35" customWidth="1"/>
    <col min="7" max="7" width="6.42578125" style="35" customWidth="1"/>
    <col min="8" max="8" width="6" style="35" customWidth="1"/>
    <col min="9" max="9" width="6.140625" style="35" customWidth="1"/>
    <col min="10" max="10" width="7.140625" style="35" customWidth="1"/>
    <col min="11" max="11" width="12.140625" style="35" customWidth="1"/>
    <col min="12" max="16384" width="9.140625" style="35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8" t="s">
        <v>100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>
      <c r="C4" s="48"/>
      <c r="D4" s="48"/>
      <c r="E4" s="48"/>
      <c r="F4" s="48"/>
      <c r="G4" s="48"/>
      <c r="H4" s="48"/>
      <c r="I4" s="48"/>
      <c r="J4" s="48"/>
      <c r="K4" s="48"/>
    </row>
    <row r="5" spans="3:18" ht="63" customHeight="1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109</v>
      </c>
      <c r="G7" s="34" t="s">
        <v>109</v>
      </c>
      <c r="H7" s="26"/>
      <c r="I7" s="26"/>
      <c r="J7" s="27"/>
      <c r="K7" s="23" t="s">
        <v>43</v>
      </c>
      <c r="N7" s="35">
        <f>IF(F7:F33="+",1,0)</f>
        <v>1</v>
      </c>
      <c r="O7" s="35">
        <f>IF(G7:G33="+",1,0)</f>
        <v>1</v>
      </c>
      <c r="P7" s="35">
        <f>IF(H7:H33="+",1,0)</f>
        <v>0</v>
      </c>
      <c r="Q7" s="35">
        <f>IF(I7:I33="+",1,0)</f>
        <v>0</v>
      </c>
      <c r="R7" s="35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110</v>
      </c>
      <c r="G8" s="40"/>
      <c r="H8" s="40"/>
      <c r="I8" s="40"/>
      <c r="J8" s="40"/>
      <c r="K8" s="41"/>
      <c r="N8" s="35">
        <f t="shared" ref="N8:R23" si="0">IF(F8:F34="+",1,0)</f>
        <v>0</v>
      </c>
      <c r="O8" s="35">
        <f t="shared" si="0"/>
        <v>0</v>
      </c>
      <c r="P8" s="35">
        <f t="shared" si="0"/>
        <v>0</v>
      </c>
      <c r="Q8" s="35">
        <f t="shared" si="0"/>
        <v>0</v>
      </c>
      <c r="R8" s="35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109</v>
      </c>
      <c r="G9" s="34" t="s">
        <v>109</v>
      </c>
      <c r="H9" s="26"/>
      <c r="I9" s="26"/>
      <c r="J9" s="27"/>
      <c r="K9" s="1"/>
      <c r="N9" s="35">
        <f t="shared" si="0"/>
        <v>1</v>
      </c>
      <c r="O9" s="35">
        <f t="shared" si="0"/>
        <v>1</v>
      </c>
      <c r="P9" s="35">
        <f t="shared" si="0"/>
        <v>0</v>
      </c>
      <c r="Q9" s="35">
        <f t="shared" si="0"/>
        <v>0</v>
      </c>
      <c r="R9" s="35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109</v>
      </c>
      <c r="G10" s="34" t="s">
        <v>109</v>
      </c>
      <c r="H10" s="26"/>
      <c r="I10" s="26"/>
      <c r="J10" s="27"/>
      <c r="K10" s="1"/>
      <c r="N10" s="35">
        <f t="shared" si="0"/>
        <v>1</v>
      </c>
      <c r="O10" s="35">
        <f t="shared" si="0"/>
        <v>1</v>
      </c>
      <c r="P10" s="35">
        <f t="shared" si="0"/>
        <v>0</v>
      </c>
      <c r="Q10" s="35">
        <f t="shared" si="0"/>
        <v>0</v>
      </c>
      <c r="R10" s="35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110</v>
      </c>
      <c r="G11" s="40"/>
      <c r="H11" s="40"/>
      <c r="I11" s="40"/>
      <c r="J11" s="40"/>
      <c r="K11" s="41"/>
      <c r="N11" s="35">
        <f t="shared" si="0"/>
        <v>0</v>
      </c>
      <c r="O11" s="35">
        <f t="shared" si="0"/>
        <v>0</v>
      </c>
      <c r="P11" s="35">
        <f t="shared" si="0"/>
        <v>0</v>
      </c>
      <c r="Q11" s="35">
        <f t="shared" si="0"/>
        <v>0</v>
      </c>
      <c r="R11" s="35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4" t="s">
        <v>109</v>
      </c>
      <c r="G12" s="34" t="s">
        <v>109</v>
      </c>
      <c r="H12" s="26"/>
      <c r="I12" s="26"/>
      <c r="J12" s="27"/>
      <c r="K12" s="1"/>
      <c r="N12" s="35">
        <f t="shared" si="0"/>
        <v>1</v>
      </c>
      <c r="O12" s="35">
        <f t="shared" si="0"/>
        <v>1</v>
      </c>
      <c r="P12" s="35">
        <f t="shared" si="0"/>
        <v>0</v>
      </c>
      <c r="Q12" s="35">
        <f t="shared" si="0"/>
        <v>0</v>
      </c>
      <c r="R12" s="35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4" t="s">
        <v>109</v>
      </c>
      <c r="G13" s="34"/>
      <c r="H13" s="26"/>
      <c r="I13" s="26"/>
      <c r="J13" s="34" t="s">
        <v>109</v>
      </c>
      <c r="K13" s="1"/>
      <c r="N13" s="35">
        <f t="shared" si="0"/>
        <v>1</v>
      </c>
      <c r="O13" s="35">
        <f t="shared" si="0"/>
        <v>0</v>
      </c>
      <c r="P13" s="35">
        <f t="shared" si="0"/>
        <v>0</v>
      </c>
      <c r="Q13" s="35">
        <f t="shared" si="0"/>
        <v>0</v>
      </c>
      <c r="R13" s="35">
        <f t="shared" si="0"/>
        <v>1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109</v>
      </c>
      <c r="G14" s="34" t="s">
        <v>109</v>
      </c>
      <c r="H14" s="26"/>
      <c r="I14" s="26"/>
      <c r="J14" s="27"/>
      <c r="K14" s="1"/>
      <c r="N14" s="35">
        <f t="shared" si="0"/>
        <v>1</v>
      </c>
      <c r="O14" s="35">
        <f t="shared" si="0"/>
        <v>1</v>
      </c>
      <c r="P14" s="35">
        <f t="shared" si="0"/>
        <v>0</v>
      </c>
      <c r="Q14" s="35">
        <f t="shared" si="0"/>
        <v>0</v>
      </c>
      <c r="R14" s="35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9" t="s">
        <v>110</v>
      </c>
      <c r="G15" s="40"/>
      <c r="H15" s="40"/>
      <c r="I15" s="40"/>
      <c r="J15" s="40"/>
      <c r="K15" s="41"/>
      <c r="N15" s="35">
        <f t="shared" si="0"/>
        <v>0</v>
      </c>
      <c r="O15" s="35">
        <f t="shared" si="0"/>
        <v>0</v>
      </c>
      <c r="P15" s="35">
        <f t="shared" si="0"/>
        <v>0</v>
      </c>
      <c r="Q15" s="35">
        <f t="shared" si="0"/>
        <v>0</v>
      </c>
      <c r="R15" s="35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9" t="s">
        <v>111</v>
      </c>
      <c r="G16" s="40"/>
      <c r="H16" s="40"/>
      <c r="I16" s="40"/>
      <c r="J16" s="40"/>
      <c r="K16" s="41"/>
      <c r="N16" s="35">
        <f t="shared" si="0"/>
        <v>0</v>
      </c>
      <c r="O16" s="35">
        <f t="shared" si="0"/>
        <v>0</v>
      </c>
      <c r="P16" s="35">
        <f t="shared" si="0"/>
        <v>0</v>
      </c>
      <c r="Q16" s="35">
        <f t="shared" si="0"/>
        <v>0</v>
      </c>
      <c r="R16" s="35">
        <f t="shared" si="0"/>
        <v>0</v>
      </c>
    </row>
    <row r="17" spans="3:18" ht="24" customHeight="1">
      <c r="C17" s="2">
        <v>11</v>
      </c>
      <c r="D17" s="3" t="s">
        <v>108</v>
      </c>
      <c r="E17" s="4" t="s">
        <v>35</v>
      </c>
      <c r="F17" s="34" t="s">
        <v>109</v>
      </c>
      <c r="G17" s="34" t="s">
        <v>109</v>
      </c>
      <c r="H17" s="26"/>
      <c r="I17" s="26"/>
      <c r="J17" s="27"/>
      <c r="K17" s="1"/>
      <c r="N17" s="35">
        <f t="shared" si="0"/>
        <v>1</v>
      </c>
      <c r="O17" s="35">
        <f t="shared" si="0"/>
        <v>1</v>
      </c>
      <c r="P17" s="35">
        <f t="shared" si="0"/>
        <v>0</v>
      </c>
      <c r="Q17" s="35">
        <f t="shared" si="0"/>
        <v>0</v>
      </c>
      <c r="R17" s="35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109</v>
      </c>
      <c r="G18" s="34" t="s">
        <v>109</v>
      </c>
      <c r="H18" s="26"/>
      <c r="I18" s="26"/>
      <c r="J18" s="27"/>
      <c r="K18" s="1"/>
      <c r="N18" s="35">
        <f t="shared" si="0"/>
        <v>1</v>
      </c>
      <c r="O18" s="35">
        <f t="shared" si="0"/>
        <v>1</v>
      </c>
      <c r="P18" s="35">
        <f t="shared" si="0"/>
        <v>0</v>
      </c>
      <c r="Q18" s="35">
        <f t="shared" si="0"/>
        <v>0</v>
      </c>
      <c r="R18" s="35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109</v>
      </c>
      <c r="G19" s="34" t="s">
        <v>109</v>
      </c>
      <c r="H19" s="26"/>
      <c r="I19" s="26"/>
      <c r="J19" s="27"/>
      <c r="K19" s="1"/>
      <c r="N19" s="35">
        <f t="shared" si="0"/>
        <v>1</v>
      </c>
      <c r="O19" s="35">
        <f t="shared" si="0"/>
        <v>1</v>
      </c>
      <c r="P19" s="35">
        <f t="shared" si="0"/>
        <v>0</v>
      </c>
      <c r="Q19" s="35">
        <f t="shared" si="0"/>
        <v>0</v>
      </c>
      <c r="R19" s="35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4" t="s">
        <v>109</v>
      </c>
      <c r="G20" s="34" t="s">
        <v>109</v>
      </c>
      <c r="H20" s="26"/>
      <c r="I20" s="26"/>
      <c r="J20" s="27"/>
      <c r="K20" s="1"/>
      <c r="N20" s="35">
        <f t="shared" si="0"/>
        <v>1</v>
      </c>
      <c r="O20" s="35">
        <f t="shared" si="0"/>
        <v>1</v>
      </c>
      <c r="P20" s="35">
        <f t="shared" si="0"/>
        <v>0</v>
      </c>
      <c r="Q20" s="35">
        <f t="shared" si="0"/>
        <v>0</v>
      </c>
      <c r="R20" s="35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9" t="s">
        <v>110</v>
      </c>
      <c r="G21" s="40"/>
      <c r="H21" s="40"/>
      <c r="I21" s="40"/>
      <c r="J21" s="40"/>
      <c r="K21" s="41"/>
      <c r="N21" s="35">
        <f t="shared" si="0"/>
        <v>0</v>
      </c>
      <c r="O21" s="35">
        <f t="shared" si="0"/>
        <v>0</v>
      </c>
      <c r="P21" s="35">
        <f t="shared" si="0"/>
        <v>0</v>
      </c>
      <c r="Q21" s="35">
        <f t="shared" si="0"/>
        <v>0</v>
      </c>
      <c r="R21" s="35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110</v>
      </c>
      <c r="G22" s="40"/>
      <c r="H22" s="40"/>
      <c r="I22" s="40"/>
      <c r="J22" s="40"/>
      <c r="K22" s="41"/>
      <c r="N22" s="35">
        <f t="shared" si="0"/>
        <v>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109</v>
      </c>
      <c r="G23" s="34" t="s">
        <v>109</v>
      </c>
      <c r="H23" s="26"/>
      <c r="I23" s="26"/>
      <c r="J23" s="27"/>
      <c r="K23" s="1"/>
      <c r="N23" s="35">
        <f t="shared" si="0"/>
        <v>1</v>
      </c>
      <c r="O23" s="35">
        <f t="shared" si="0"/>
        <v>1</v>
      </c>
      <c r="P23" s="35">
        <f t="shared" si="0"/>
        <v>0</v>
      </c>
      <c r="Q23" s="35">
        <f t="shared" si="0"/>
        <v>0</v>
      </c>
      <c r="R23" s="35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109</v>
      </c>
      <c r="G24" s="34" t="s">
        <v>109</v>
      </c>
      <c r="H24" s="26"/>
      <c r="I24" s="26"/>
      <c r="J24" s="27"/>
      <c r="K24" s="1"/>
      <c r="N24" s="35">
        <f t="shared" ref="N24:R33" si="1">IF(F24:F50="+",1,0)</f>
        <v>1</v>
      </c>
      <c r="O24" s="35">
        <f t="shared" si="1"/>
        <v>1</v>
      </c>
      <c r="P24" s="35">
        <f t="shared" si="1"/>
        <v>0</v>
      </c>
      <c r="Q24" s="35">
        <f t="shared" si="1"/>
        <v>0</v>
      </c>
      <c r="R24" s="35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109</v>
      </c>
      <c r="G25" s="34" t="s">
        <v>109</v>
      </c>
      <c r="H25" s="26"/>
      <c r="I25" s="26"/>
      <c r="J25" s="27"/>
      <c r="K25" s="1"/>
      <c r="N25" s="35">
        <f t="shared" si="1"/>
        <v>1</v>
      </c>
      <c r="O25" s="35">
        <f t="shared" si="1"/>
        <v>1</v>
      </c>
      <c r="P25" s="35">
        <f t="shared" si="1"/>
        <v>0</v>
      </c>
      <c r="Q25" s="35">
        <f t="shared" si="1"/>
        <v>0</v>
      </c>
      <c r="R25" s="35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109</v>
      </c>
      <c r="G26" s="34" t="s">
        <v>109</v>
      </c>
      <c r="H26" s="26"/>
      <c r="I26" s="26"/>
      <c r="J26" s="27"/>
      <c r="K26" s="1"/>
      <c r="N26" s="35">
        <f t="shared" si="1"/>
        <v>1</v>
      </c>
      <c r="O26" s="35">
        <f t="shared" si="1"/>
        <v>1</v>
      </c>
      <c r="P26" s="35">
        <f t="shared" si="1"/>
        <v>0</v>
      </c>
      <c r="Q26" s="35">
        <f t="shared" si="1"/>
        <v>0</v>
      </c>
      <c r="R26" s="35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109</v>
      </c>
      <c r="G27" s="34" t="s">
        <v>109</v>
      </c>
      <c r="H27" s="26"/>
      <c r="I27" s="26"/>
      <c r="J27" s="27"/>
      <c r="K27" s="1"/>
      <c r="N27" s="35">
        <f t="shared" si="1"/>
        <v>1</v>
      </c>
      <c r="O27" s="35">
        <f t="shared" si="1"/>
        <v>1</v>
      </c>
      <c r="P27" s="35">
        <f t="shared" si="1"/>
        <v>0</v>
      </c>
      <c r="Q27" s="35">
        <f t="shared" si="1"/>
        <v>0</v>
      </c>
      <c r="R27" s="35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4" t="s">
        <v>109</v>
      </c>
      <c r="G28" s="34" t="s">
        <v>109</v>
      </c>
      <c r="H28" s="26"/>
      <c r="I28" s="26"/>
      <c r="J28" s="27"/>
      <c r="K28" s="1"/>
      <c r="N28" s="35">
        <f t="shared" si="1"/>
        <v>1</v>
      </c>
      <c r="O28" s="35">
        <f t="shared" si="1"/>
        <v>1</v>
      </c>
      <c r="P28" s="35">
        <f t="shared" si="1"/>
        <v>0</v>
      </c>
      <c r="Q28" s="35">
        <f t="shared" si="1"/>
        <v>0</v>
      </c>
      <c r="R28" s="35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109</v>
      </c>
      <c r="G29" s="34" t="s">
        <v>109</v>
      </c>
      <c r="H29" s="26"/>
      <c r="I29" s="26"/>
      <c r="J29" s="27"/>
      <c r="K29" s="1"/>
      <c r="N29" s="35">
        <f t="shared" si="1"/>
        <v>1</v>
      </c>
      <c r="O29" s="35">
        <f t="shared" si="1"/>
        <v>1</v>
      </c>
      <c r="P29" s="35">
        <f t="shared" si="1"/>
        <v>0</v>
      </c>
      <c r="Q29" s="35">
        <f t="shared" si="1"/>
        <v>0</v>
      </c>
      <c r="R29" s="35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4" t="s">
        <v>109</v>
      </c>
      <c r="G30" s="34" t="s">
        <v>109</v>
      </c>
      <c r="H30" s="26"/>
      <c r="I30" s="26"/>
      <c r="J30" s="27"/>
      <c r="K30" s="1"/>
      <c r="N30" s="35">
        <f t="shared" si="1"/>
        <v>1</v>
      </c>
      <c r="O30" s="35">
        <f t="shared" si="1"/>
        <v>1</v>
      </c>
      <c r="P30" s="35">
        <f t="shared" si="1"/>
        <v>0</v>
      </c>
      <c r="Q30" s="35">
        <f t="shared" si="1"/>
        <v>0</v>
      </c>
      <c r="R30" s="35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109</v>
      </c>
      <c r="G31" s="34" t="s">
        <v>109</v>
      </c>
      <c r="H31" s="26"/>
      <c r="I31" s="26"/>
      <c r="J31" s="27"/>
      <c r="K31" s="1"/>
      <c r="N31" s="35">
        <f t="shared" si="1"/>
        <v>1</v>
      </c>
      <c r="O31" s="35">
        <f t="shared" si="1"/>
        <v>1</v>
      </c>
      <c r="P31" s="35">
        <f t="shared" si="1"/>
        <v>0</v>
      </c>
      <c r="Q31" s="35">
        <f t="shared" si="1"/>
        <v>0</v>
      </c>
      <c r="R31" s="35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4" t="s">
        <v>109</v>
      </c>
      <c r="G32" s="34" t="s">
        <v>109</v>
      </c>
      <c r="H32" s="26"/>
      <c r="I32" s="26"/>
      <c r="J32" s="27"/>
      <c r="K32" s="1"/>
      <c r="N32" s="35">
        <f t="shared" si="1"/>
        <v>1</v>
      </c>
      <c r="O32" s="35">
        <f t="shared" si="1"/>
        <v>1</v>
      </c>
      <c r="P32" s="35">
        <f t="shared" si="1"/>
        <v>0</v>
      </c>
      <c r="Q32" s="35" t="s">
        <v>49</v>
      </c>
      <c r="R32" s="35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9" t="s">
        <v>111</v>
      </c>
      <c r="G33" s="40"/>
      <c r="H33" s="40"/>
      <c r="I33" s="40"/>
      <c r="J33" s="40"/>
      <c r="K33" s="41"/>
      <c r="N33" s="35">
        <f t="shared" si="1"/>
        <v>0</v>
      </c>
      <c r="O33" s="35">
        <f t="shared" si="1"/>
        <v>0</v>
      </c>
      <c r="P33" s="35">
        <f t="shared" si="1"/>
        <v>0</v>
      </c>
      <c r="Q33" s="35">
        <f t="shared" si="1"/>
        <v>0</v>
      </c>
      <c r="R33" s="35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20</v>
      </c>
      <c r="G34" s="8">
        <f>SUM(O7:O33)</f>
        <v>19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C1:J1"/>
    <mergeCell ref="C2:K2"/>
    <mergeCell ref="C3:K5"/>
    <mergeCell ref="F8:K8"/>
    <mergeCell ref="F11:K11"/>
    <mergeCell ref="F15:K15"/>
    <mergeCell ref="F16:K16"/>
    <mergeCell ref="F21:K21"/>
    <mergeCell ref="F22:K22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R35"/>
  <sheetViews>
    <sheetView topLeftCell="C1" workbookViewId="0">
      <selection activeCell="C3" sqref="C3:K32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8.75">
      <c r="C3" s="14" t="s">
        <v>50</v>
      </c>
      <c r="D3" s="14"/>
      <c r="E3" s="29"/>
      <c r="F3" s="29"/>
      <c r="G3" s="29"/>
      <c r="H3" s="29"/>
    </row>
    <row r="4" spans="3:18" ht="43.5" customHeight="1">
      <c r="C4" s="19" t="s">
        <v>44</v>
      </c>
      <c r="D4" s="17" t="s">
        <v>1</v>
      </c>
      <c r="E4" s="18" t="s">
        <v>39</v>
      </c>
      <c r="F4" s="18" t="s">
        <v>2</v>
      </c>
      <c r="G4" s="18" t="s">
        <v>45</v>
      </c>
      <c r="H4" s="20" t="s">
        <v>46</v>
      </c>
      <c r="I4" s="20" t="s">
        <v>47</v>
      </c>
      <c r="J4" s="18" t="s">
        <v>3</v>
      </c>
      <c r="K4" s="18" t="s">
        <v>4</v>
      </c>
    </row>
    <row r="5" spans="3:18" ht="24" customHeight="1">
      <c r="C5" s="2">
        <v>1</v>
      </c>
      <c r="D5" s="15" t="s">
        <v>37</v>
      </c>
      <c r="E5" s="4" t="s">
        <v>6</v>
      </c>
      <c r="F5" s="34" t="s">
        <v>109</v>
      </c>
      <c r="G5" s="34" t="s">
        <v>109</v>
      </c>
      <c r="H5" s="26"/>
      <c r="I5" s="26"/>
      <c r="J5" s="27"/>
      <c r="K5" s="23" t="s">
        <v>43</v>
      </c>
      <c r="N5">
        <f>IF(F5:F31="+",1,0)</f>
        <v>1</v>
      </c>
      <c r="O5">
        <f>IF(G5:G31="+",1,0)</f>
        <v>1</v>
      </c>
      <c r="P5">
        <f>IF(H5:H31="+",1,0)</f>
        <v>0</v>
      </c>
      <c r="Q5">
        <f>IF(I5:I31="+",1,0)</f>
        <v>0</v>
      </c>
      <c r="R5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39" t="s">
        <v>110</v>
      </c>
      <c r="G6" s="40"/>
      <c r="H6" s="40"/>
      <c r="I6" s="40"/>
      <c r="J6" s="40"/>
      <c r="K6" s="41"/>
      <c r="N6">
        <f t="shared" ref="N6:R21" si="0">IF(F6:F32="+",1,0)</f>
        <v>0</v>
      </c>
      <c r="O6">
        <f t="shared" si="0"/>
        <v>0</v>
      </c>
      <c r="P6">
        <f t="shared" si="0"/>
        <v>0</v>
      </c>
      <c r="Q6">
        <f t="shared" si="0"/>
        <v>0</v>
      </c>
      <c r="R6">
        <f t="shared" si="0"/>
        <v>0</v>
      </c>
    </row>
    <row r="7" spans="3:18" ht="24" customHeight="1">
      <c r="C7" s="2">
        <v>3</v>
      </c>
      <c r="D7" s="3" t="s">
        <v>10</v>
      </c>
      <c r="E7" s="4" t="s">
        <v>6</v>
      </c>
      <c r="F7" s="34" t="s">
        <v>109</v>
      </c>
      <c r="G7" s="34" t="s">
        <v>109</v>
      </c>
      <c r="H7" s="26"/>
      <c r="I7" s="26"/>
      <c r="J7" s="27"/>
      <c r="K7" s="1"/>
      <c r="N7">
        <f t="shared" si="0"/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2">
        <v>4</v>
      </c>
      <c r="D8" s="3" t="s">
        <v>11</v>
      </c>
      <c r="E8" s="4" t="s">
        <v>12</v>
      </c>
      <c r="F8" s="34" t="s">
        <v>109</v>
      </c>
      <c r="G8" s="34" t="s">
        <v>109</v>
      </c>
      <c r="H8" s="26"/>
      <c r="I8" s="26"/>
      <c r="J8" s="27"/>
      <c r="K8" s="1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2">
        <v>5</v>
      </c>
      <c r="D9" s="3" t="s">
        <v>31</v>
      </c>
      <c r="E9" s="4" t="s">
        <v>30</v>
      </c>
      <c r="F9" s="39" t="s">
        <v>110</v>
      </c>
      <c r="G9" s="40"/>
      <c r="H9" s="40"/>
      <c r="I9" s="40"/>
      <c r="J9" s="40"/>
      <c r="K9" s="41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34" t="s">
        <v>109</v>
      </c>
      <c r="G10" s="34" t="s">
        <v>109</v>
      </c>
      <c r="H10" s="26"/>
      <c r="I10" s="26"/>
      <c r="J10" s="27"/>
      <c r="K10" s="1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34" t="s">
        <v>109</v>
      </c>
      <c r="G11" s="34" t="s">
        <v>109</v>
      </c>
      <c r="H11" s="26"/>
      <c r="I11" s="26"/>
      <c r="J11" s="27"/>
      <c r="K11" s="1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30" customHeight="1">
      <c r="C12" s="2">
        <v>8</v>
      </c>
      <c r="D12" s="3" t="s">
        <v>25</v>
      </c>
      <c r="E12" s="4" t="s">
        <v>26</v>
      </c>
      <c r="F12" s="34" t="s">
        <v>109</v>
      </c>
      <c r="G12" s="34" t="s">
        <v>109</v>
      </c>
      <c r="H12" s="26"/>
      <c r="I12" s="26"/>
      <c r="J12" s="27"/>
      <c r="K12" s="1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2">
        <v>9</v>
      </c>
      <c r="D13" s="3" t="s">
        <v>29</v>
      </c>
      <c r="E13" s="4" t="s">
        <v>30</v>
      </c>
      <c r="F13" s="39" t="s">
        <v>110</v>
      </c>
      <c r="G13" s="40"/>
      <c r="H13" s="40"/>
      <c r="I13" s="40"/>
      <c r="J13" s="40"/>
      <c r="K13" s="41"/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2">
        <v>10</v>
      </c>
      <c r="D14" s="3" t="s">
        <v>36</v>
      </c>
      <c r="E14" s="4" t="s">
        <v>35</v>
      </c>
      <c r="F14" s="39" t="s">
        <v>111</v>
      </c>
      <c r="G14" s="40"/>
      <c r="H14" s="40"/>
      <c r="I14" s="40"/>
      <c r="J14" s="40"/>
      <c r="K14" s="41"/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2">
        <v>11</v>
      </c>
      <c r="D15" s="3" t="s">
        <v>108</v>
      </c>
      <c r="E15" s="4" t="s">
        <v>35</v>
      </c>
      <c r="F15" s="34" t="s">
        <v>109</v>
      </c>
      <c r="G15" s="34" t="s">
        <v>109</v>
      </c>
      <c r="H15" s="26"/>
      <c r="I15" s="26"/>
      <c r="J15" s="27"/>
      <c r="K15" s="1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2">
        <v>12</v>
      </c>
      <c r="D16" s="3" t="s">
        <v>17</v>
      </c>
      <c r="E16" s="4" t="s">
        <v>48</v>
      </c>
      <c r="F16" s="34" t="s">
        <v>109</v>
      </c>
      <c r="G16" s="34" t="s">
        <v>109</v>
      </c>
      <c r="H16" s="26"/>
      <c r="I16" s="26"/>
      <c r="J16" s="27"/>
      <c r="K16" s="1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34" t="s">
        <v>109</v>
      </c>
      <c r="G17" s="34" t="s">
        <v>109</v>
      </c>
      <c r="H17" s="26"/>
      <c r="I17" s="26"/>
      <c r="J17" s="27"/>
      <c r="K17" s="1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2">
        <v>14</v>
      </c>
      <c r="D18" s="3" t="s">
        <v>23</v>
      </c>
      <c r="E18" s="4" t="s">
        <v>21</v>
      </c>
      <c r="F18" s="34" t="s">
        <v>109</v>
      </c>
      <c r="G18" s="34" t="s">
        <v>109</v>
      </c>
      <c r="H18" s="26"/>
      <c r="I18" s="26"/>
      <c r="J18" s="27"/>
      <c r="K18" s="1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2">
        <v>15</v>
      </c>
      <c r="D19" s="3" t="s">
        <v>16</v>
      </c>
      <c r="E19" s="4" t="s">
        <v>48</v>
      </c>
      <c r="F19" s="39" t="s">
        <v>110</v>
      </c>
      <c r="G19" s="40"/>
      <c r="H19" s="40"/>
      <c r="I19" s="40"/>
      <c r="J19" s="40"/>
      <c r="K19" s="41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2">
        <v>16</v>
      </c>
      <c r="D20" s="3" t="s">
        <v>32</v>
      </c>
      <c r="E20" s="4" t="s">
        <v>33</v>
      </c>
      <c r="F20" s="39" t="s">
        <v>110</v>
      </c>
      <c r="G20" s="40"/>
      <c r="H20" s="40"/>
      <c r="I20" s="40"/>
      <c r="J20" s="40"/>
      <c r="K20" s="41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2">
        <v>17</v>
      </c>
      <c r="D21" s="3" t="s">
        <v>34</v>
      </c>
      <c r="E21" s="4" t="s">
        <v>33</v>
      </c>
      <c r="F21" s="34" t="s">
        <v>109</v>
      </c>
      <c r="G21" s="34" t="s">
        <v>109</v>
      </c>
      <c r="H21" s="26"/>
      <c r="I21" s="26"/>
      <c r="J21" s="27"/>
      <c r="K21" s="1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2">
        <v>18</v>
      </c>
      <c r="D22" s="3" t="s">
        <v>15</v>
      </c>
      <c r="E22" s="4" t="s">
        <v>12</v>
      </c>
      <c r="F22" s="34" t="s">
        <v>109</v>
      </c>
      <c r="G22" s="34" t="s">
        <v>109</v>
      </c>
      <c r="H22" s="26"/>
      <c r="I22" s="26"/>
      <c r="J22" s="27"/>
      <c r="K22" s="1"/>
      <c r="N22">
        <f t="shared" ref="N22:R31" si="1">IF(F22:F48="+",1,0)</f>
        <v>1</v>
      </c>
      <c r="O22">
        <f t="shared" si="1"/>
        <v>1</v>
      </c>
      <c r="P22">
        <f t="shared" si="1"/>
        <v>0</v>
      </c>
      <c r="Q22">
        <f t="shared" si="1"/>
        <v>0</v>
      </c>
      <c r="R22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48</v>
      </c>
      <c r="F23" s="34" t="s">
        <v>109</v>
      </c>
      <c r="G23" s="34" t="s">
        <v>109</v>
      </c>
      <c r="H23" s="26"/>
      <c r="I23" s="26"/>
      <c r="J23" s="27"/>
      <c r="K23" s="1"/>
      <c r="N23">
        <f t="shared" si="1"/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2">
        <v>20</v>
      </c>
      <c r="D24" s="3" t="s">
        <v>28</v>
      </c>
      <c r="E24" s="4" t="s">
        <v>26</v>
      </c>
      <c r="F24" s="34" t="s">
        <v>109</v>
      </c>
      <c r="G24" s="34" t="s">
        <v>109</v>
      </c>
      <c r="H24" s="26"/>
      <c r="I24" s="26"/>
      <c r="J24" s="27"/>
      <c r="K24" s="1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48</v>
      </c>
      <c r="F25" s="34" t="s">
        <v>109</v>
      </c>
      <c r="G25" s="34" t="s">
        <v>109</v>
      </c>
      <c r="H25" s="26"/>
      <c r="I25" s="26"/>
      <c r="J25" s="27"/>
      <c r="K25" s="1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34" t="s">
        <v>109</v>
      </c>
      <c r="G26" s="34" t="s">
        <v>109</v>
      </c>
      <c r="H26" s="26"/>
      <c r="I26" s="26"/>
      <c r="J26" s="27"/>
      <c r="K26" s="1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34" t="s">
        <v>109</v>
      </c>
      <c r="G27" s="34" t="s">
        <v>109</v>
      </c>
      <c r="H27" s="26"/>
      <c r="I27" s="26"/>
      <c r="J27" s="27"/>
      <c r="K27" s="1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2">
        <v>24</v>
      </c>
      <c r="D28" s="3" t="s">
        <v>9</v>
      </c>
      <c r="E28" s="4" t="s">
        <v>6</v>
      </c>
      <c r="F28" s="34" t="s">
        <v>109</v>
      </c>
      <c r="G28" s="34" t="s">
        <v>109</v>
      </c>
      <c r="H28" s="26"/>
      <c r="I28" s="26"/>
      <c r="J28" s="27"/>
      <c r="K28" s="1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34" t="s">
        <v>109</v>
      </c>
      <c r="G29" s="34" t="s">
        <v>109</v>
      </c>
      <c r="H29" s="26"/>
      <c r="I29" s="26"/>
      <c r="J29" s="27"/>
      <c r="K29" s="1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34" t="s">
        <v>109</v>
      </c>
      <c r="G30" s="34" t="s">
        <v>109</v>
      </c>
      <c r="H30" s="26"/>
      <c r="I30" s="26"/>
      <c r="J30" s="27"/>
      <c r="K30" s="1"/>
      <c r="N30">
        <f t="shared" si="1"/>
        <v>1</v>
      </c>
      <c r="O30">
        <f t="shared" si="1"/>
        <v>1</v>
      </c>
      <c r="P30">
        <f t="shared" si="1"/>
        <v>0</v>
      </c>
      <c r="Q30" t="s">
        <v>49</v>
      </c>
      <c r="R30">
        <f t="shared" si="1"/>
        <v>0</v>
      </c>
    </row>
    <row r="31" spans="3:18" ht="24" customHeight="1" thickBot="1">
      <c r="C31" s="28">
        <v>27</v>
      </c>
      <c r="D31" s="3" t="s">
        <v>8</v>
      </c>
      <c r="E31" s="4" t="s">
        <v>6</v>
      </c>
      <c r="F31" s="39" t="s">
        <v>111</v>
      </c>
      <c r="G31" s="40"/>
      <c r="H31" s="40"/>
      <c r="I31" s="40"/>
      <c r="J31" s="40"/>
      <c r="K31" s="41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0.25" customHeight="1" thickBot="1">
      <c r="C32" s="6"/>
      <c r="D32" s="22" t="s">
        <v>38</v>
      </c>
      <c r="E32" s="7"/>
      <c r="F32" s="8">
        <f>SUM(N5:N31)</f>
        <v>20</v>
      </c>
      <c r="G32" s="8">
        <f>SUM(O5:O31)</f>
        <v>20</v>
      </c>
      <c r="H32" s="8">
        <f>SUM(P5:P31)</f>
        <v>0</v>
      </c>
      <c r="I32" s="8">
        <f>SUM(Q5:Q31)</f>
        <v>0</v>
      </c>
      <c r="J32" s="16">
        <f>SUM(R5:R31)</f>
        <v>0</v>
      </c>
      <c r="K32" s="8"/>
    </row>
    <row r="33" spans="3:11" ht="19.5" thickBot="1">
      <c r="C33" s="5"/>
      <c r="D33" s="13" t="s">
        <v>40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>
      <c r="C34" s="5"/>
      <c r="D34" s="13" t="s">
        <v>41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42</v>
      </c>
      <c r="E35" s="11"/>
      <c r="F35" s="12" t="s">
        <v>13</v>
      </c>
      <c r="G35" s="12"/>
      <c r="H35" s="12"/>
      <c r="I35" s="12"/>
      <c r="J35" s="12"/>
      <c r="K35" s="12"/>
    </row>
  </sheetData>
  <mergeCells count="9">
    <mergeCell ref="F14:K14"/>
    <mergeCell ref="F19:K19"/>
    <mergeCell ref="F20:K20"/>
    <mergeCell ref="F31:K31"/>
    <mergeCell ref="C1:J1"/>
    <mergeCell ref="C2:K2"/>
    <mergeCell ref="F6:K6"/>
    <mergeCell ref="F9:K9"/>
    <mergeCell ref="F13:K13"/>
  </mergeCells>
  <pageMargins left="0" right="0" top="0" bottom="0" header="0.19685039370078741" footer="0.31496062992125984"/>
  <pageSetup paperSize="9" scale="95" orientation="portrait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C1:R37"/>
  <sheetViews>
    <sheetView topLeftCell="A2" workbookViewId="0">
      <selection activeCell="K12" sqref="K12"/>
    </sheetView>
  </sheetViews>
  <sheetFormatPr defaultRowHeight="15"/>
  <cols>
    <col min="1" max="1" width="0.140625" style="35" customWidth="1"/>
    <col min="2" max="2" width="0" style="35" hidden="1" customWidth="1"/>
    <col min="3" max="3" width="4.28515625" style="35" customWidth="1"/>
    <col min="4" max="4" width="37.42578125" style="35" customWidth="1"/>
    <col min="5" max="5" width="14.42578125" style="35" customWidth="1"/>
    <col min="6" max="6" width="8.42578125" style="35" customWidth="1"/>
    <col min="7" max="7" width="6.42578125" style="35" customWidth="1"/>
    <col min="8" max="8" width="6" style="35" customWidth="1"/>
    <col min="9" max="9" width="6.140625" style="35" customWidth="1"/>
    <col min="10" max="10" width="7.140625" style="35" customWidth="1"/>
    <col min="11" max="11" width="12.140625" style="35" customWidth="1"/>
    <col min="12" max="16384" width="9.140625" style="35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8" t="s">
        <v>101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>
      <c r="C4" s="48"/>
      <c r="D4" s="48"/>
      <c r="E4" s="48"/>
      <c r="F4" s="48"/>
      <c r="G4" s="48"/>
      <c r="H4" s="48"/>
      <c r="I4" s="48"/>
      <c r="J4" s="48"/>
      <c r="K4" s="48"/>
    </row>
    <row r="5" spans="3:18" ht="69.75" customHeight="1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109</v>
      </c>
      <c r="G7" s="34" t="s">
        <v>109</v>
      </c>
      <c r="H7" s="26"/>
      <c r="I7" s="26"/>
      <c r="J7" s="27"/>
      <c r="K7" s="23" t="s">
        <v>43</v>
      </c>
      <c r="N7" s="35">
        <f>IF(F7:F33="+",1,0)</f>
        <v>1</v>
      </c>
      <c r="O7" s="35">
        <f>IF(G7:G33="+",1,0)</f>
        <v>1</v>
      </c>
      <c r="P7" s="35">
        <f>IF(H7:H33="+",1,0)</f>
        <v>0</v>
      </c>
      <c r="Q7" s="35">
        <f>IF(I7:I33="+",1,0)</f>
        <v>0</v>
      </c>
      <c r="R7" s="35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110</v>
      </c>
      <c r="G8" s="40"/>
      <c r="H8" s="40"/>
      <c r="I8" s="40"/>
      <c r="J8" s="40"/>
      <c r="K8" s="41"/>
      <c r="N8" s="35">
        <f t="shared" ref="N8:R23" si="0">IF(F8:F34="+",1,0)</f>
        <v>0</v>
      </c>
      <c r="O8" s="35">
        <f t="shared" si="0"/>
        <v>0</v>
      </c>
      <c r="P8" s="35">
        <f t="shared" si="0"/>
        <v>0</v>
      </c>
      <c r="Q8" s="35">
        <f t="shared" si="0"/>
        <v>0</v>
      </c>
      <c r="R8" s="35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109</v>
      </c>
      <c r="G9" s="34" t="s">
        <v>109</v>
      </c>
      <c r="H9" s="26"/>
      <c r="I9" s="26"/>
      <c r="J9" s="27"/>
      <c r="K9" s="1"/>
      <c r="N9" s="35">
        <f t="shared" si="0"/>
        <v>1</v>
      </c>
      <c r="O9" s="35">
        <f t="shared" si="0"/>
        <v>1</v>
      </c>
      <c r="P9" s="35">
        <f t="shared" si="0"/>
        <v>0</v>
      </c>
      <c r="Q9" s="35">
        <f t="shared" si="0"/>
        <v>0</v>
      </c>
      <c r="R9" s="35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109</v>
      </c>
      <c r="G10" s="34" t="s">
        <v>109</v>
      </c>
      <c r="H10" s="26"/>
      <c r="I10" s="26"/>
      <c r="J10" s="27"/>
      <c r="K10" s="1"/>
      <c r="N10" s="35">
        <f t="shared" si="0"/>
        <v>1</v>
      </c>
      <c r="O10" s="35">
        <f t="shared" si="0"/>
        <v>1</v>
      </c>
      <c r="P10" s="35">
        <f t="shared" si="0"/>
        <v>0</v>
      </c>
      <c r="Q10" s="35">
        <f t="shared" si="0"/>
        <v>0</v>
      </c>
      <c r="R10" s="35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110</v>
      </c>
      <c r="G11" s="40"/>
      <c r="H11" s="40"/>
      <c r="I11" s="40"/>
      <c r="J11" s="40"/>
      <c r="K11" s="41"/>
      <c r="N11" s="35">
        <f t="shared" si="0"/>
        <v>0</v>
      </c>
      <c r="O11" s="35">
        <f t="shared" si="0"/>
        <v>0</v>
      </c>
      <c r="P11" s="35">
        <f t="shared" si="0"/>
        <v>0</v>
      </c>
      <c r="Q11" s="35">
        <f t="shared" si="0"/>
        <v>0</v>
      </c>
      <c r="R11" s="35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4" t="s">
        <v>109</v>
      </c>
      <c r="G12" s="34" t="s">
        <v>109</v>
      </c>
      <c r="H12" s="26"/>
      <c r="I12" s="26"/>
      <c r="J12" s="27"/>
      <c r="K12" s="1"/>
      <c r="N12" s="35">
        <f t="shared" si="0"/>
        <v>1</v>
      </c>
      <c r="O12" s="35">
        <f t="shared" si="0"/>
        <v>1</v>
      </c>
      <c r="P12" s="35">
        <f t="shared" si="0"/>
        <v>0</v>
      </c>
      <c r="Q12" s="35">
        <f t="shared" si="0"/>
        <v>0</v>
      </c>
      <c r="R12" s="35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4" t="s">
        <v>109</v>
      </c>
      <c r="G13" s="34"/>
      <c r="H13" s="26"/>
      <c r="I13" s="26"/>
      <c r="J13" s="34" t="s">
        <v>109</v>
      </c>
      <c r="K13" s="1"/>
      <c r="N13" s="35">
        <f t="shared" si="0"/>
        <v>1</v>
      </c>
      <c r="O13" s="35">
        <f t="shared" si="0"/>
        <v>0</v>
      </c>
      <c r="P13" s="35">
        <f t="shared" si="0"/>
        <v>0</v>
      </c>
      <c r="Q13" s="35">
        <f t="shared" si="0"/>
        <v>0</v>
      </c>
      <c r="R13" s="35">
        <f t="shared" si="0"/>
        <v>1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109</v>
      </c>
      <c r="G14" s="34" t="s">
        <v>109</v>
      </c>
      <c r="H14" s="26"/>
      <c r="I14" s="26"/>
      <c r="J14" s="27"/>
      <c r="K14" s="1"/>
      <c r="N14" s="35">
        <f t="shared" si="0"/>
        <v>1</v>
      </c>
      <c r="O14" s="35">
        <f t="shared" si="0"/>
        <v>1</v>
      </c>
      <c r="P14" s="35">
        <f t="shared" si="0"/>
        <v>0</v>
      </c>
      <c r="Q14" s="35">
        <f t="shared" si="0"/>
        <v>0</v>
      </c>
      <c r="R14" s="35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9" t="s">
        <v>110</v>
      </c>
      <c r="G15" s="40"/>
      <c r="H15" s="40"/>
      <c r="I15" s="40"/>
      <c r="J15" s="40"/>
      <c r="K15" s="41"/>
      <c r="N15" s="35">
        <f t="shared" si="0"/>
        <v>0</v>
      </c>
      <c r="O15" s="35">
        <f t="shared" si="0"/>
        <v>0</v>
      </c>
      <c r="P15" s="35">
        <f t="shared" si="0"/>
        <v>0</v>
      </c>
      <c r="Q15" s="35">
        <f t="shared" si="0"/>
        <v>0</v>
      </c>
      <c r="R15" s="35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9" t="s">
        <v>111</v>
      </c>
      <c r="G16" s="40"/>
      <c r="H16" s="40"/>
      <c r="I16" s="40"/>
      <c r="J16" s="40"/>
      <c r="K16" s="41"/>
      <c r="N16" s="35">
        <f t="shared" si="0"/>
        <v>0</v>
      </c>
      <c r="O16" s="35">
        <f t="shared" si="0"/>
        <v>0</v>
      </c>
      <c r="P16" s="35">
        <f t="shared" si="0"/>
        <v>0</v>
      </c>
      <c r="Q16" s="35">
        <f t="shared" si="0"/>
        <v>0</v>
      </c>
      <c r="R16" s="35">
        <f t="shared" si="0"/>
        <v>0</v>
      </c>
    </row>
    <row r="17" spans="3:18" ht="24" customHeight="1">
      <c r="C17" s="2">
        <v>11</v>
      </c>
      <c r="D17" s="3" t="s">
        <v>108</v>
      </c>
      <c r="E17" s="4" t="s">
        <v>35</v>
      </c>
      <c r="F17" s="34" t="s">
        <v>109</v>
      </c>
      <c r="G17" s="34" t="s">
        <v>109</v>
      </c>
      <c r="H17" s="26"/>
      <c r="I17" s="26"/>
      <c r="J17" s="27"/>
      <c r="K17" s="1"/>
      <c r="N17" s="35">
        <f t="shared" si="0"/>
        <v>1</v>
      </c>
      <c r="O17" s="35">
        <f t="shared" si="0"/>
        <v>1</v>
      </c>
      <c r="P17" s="35">
        <f t="shared" si="0"/>
        <v>0</v>
      </c>
      <c r="Q17" s="35">
        <f t="shared" si="0"/>
        <v>0</v>
      </c>
      <c r="R17" s="35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109</v>
      </c>
      <c r="G18" s="34" t="s">
        <v>109</v>
      </c>
      <c r="H18" s="26"/>
      <c r="I18" s="26"/>
      <c r="J18" s="27"/>
      <c r="K18" s="1"/>
      <c r="N18" s="35">
        <f t="shared" si="0"/>
        <v>1</v>
      </c>
      <c r="O18" s="35">
        <f t="shared" si="0"/>
        <v>1</v>
      </c>
      <c r="P18" s="35">
        <f t="shared" si="0"/>
        <v>0</v>
      </c>
      <c r="Q18" s="35">
        <f t="shared" si="0"/>
        <v>0</v>
      </c>
      <c r="R18" s="35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109</v>
      </c>
      <c r="G19" s="34" t="s">
        <v>109</v>
      </c>
      <c r="H19" s="26"/>
      <c r="I19" s="26"/>
      <c r="J19" s="27"/>
      <c r="K19" s="1"/>
      <c r="N19" s="35">
        <f t="shared" si="0"/>
        <v>1</v>
      </c>
      <c r="O19" s="35">
        <f t="shared" si="0"/>
        <v>1</v>
      </c>
      <c r="P19" s="35">
        <f t="shared" si="0"/>
        <v>0</v>
      </c>
      <c r="Q19" s="35">
        <f t="shared" si="0"/>
        <v>0</v>
      </c>
      <c r="R19" s="35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4" t="s">
        <v>109</v>
      </c>
      <c r="G20" s="34" t="s">
        <v>109</v>
      </c>
      <c r="H20" s="26"/>
      <c r="I20" s="26"/>
      <c r="J20" s="27"/>
      <c r="K20" s="1"/>
      <c r="N20" s="35">
        <f t="shared" si="0"/>
        <v>1</v>
      </c>
      <c r="O20" s="35">
        <f t="shared" si="0"/>
        <v>1</v>
      </c>
      <c r="P20" s="35">
        <f t="shared" si="0"/>
        <v>0</v>
      </c>
      <c r="Q20" s="35">
        <f t="shared" si="0"/>
        <v>0</v>
      </c>
      <c r="R20" s="35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9" t="s">
        <v>110</v>
      </c>
      <c r="G21" s="40"/>
      <c r="H21" s="40"/>
      <c r="I21" s="40"/>
      <c r="J21" s="40"/>
      <c r="K21" s="41"/>
      <c r="N21" s="35">
        <f t="shared" si="0"/>
        <v>0</v>
      </c>
      <c r="O21" s="35">
        <f t="shared" si="0"/>
        <v>0</v>
      </c>
      <c r="P21" s="35">
        <f t="shared" si="0"/>
        <v>0</v>
      </c>
      <c r="Q21" s="35">
        <f t="shared" si="0"/>
        <v>0</v>
      </c>
      <c r="R21" s="35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110</v>
      </c>
      <c r="G22" s="40"/>
      <c r="H22" s="40"/>
      <c r="I22" s="40"/>
      <c r="J22" s="40"/>
      <c r="K22" s="41"/>
      <c r="N22" s="35">
        <f t="shared" si="0"/>
        <v>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109</v>
      </c>
      <c r="G23" s="34" t="s">
        <v>109</v>
      </c>
      <c r="H23" s="26"/>
      <c r="I23" s="26"/>
      <c r="J23" s="27"/>
      <c r="K23" s="1"/>
      <c r="N23" s="35">
        <f t="shared" si="0"/>
        <v>1</v>
      </c>
      <c r="O23" s="35">
        <f t="shared" si="0"/>
        <v>1</v>
      </c>
      <c r="P23" s="35">
        <f t="shared" si="0"/>
        <v>0</v>
      </c>
      <c r="Q23" s="35">
        <f t="shared" si="0"/>
        <v>0</v>
      </c>
      <c r="R23" s="35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109</v>
      </c>
      <c r="G24" s="34" t="s">
        <v>109</v>
      </c>
      <c r="H24" s="26"/>
      <c r="I24" s="26"/>
      <c r="J24" s="27"/>
      <c r="K24" s="1"/>
      <c r="N24" s="35">
        <f t="shared" ref="N24:R33" si="1">IF(F24:F50="+",1,0)</f>
        <v>1</v>
      </c>
      <c r="O24" s="35">
        <f t="shared" si="1"/>
        <v>1</v>
      </c>
      <c r="P24" s="35">
        <f t="shared" si="1"/>
        <v>0</v>
      </c>
      <c r="Q24" s="35">
        <f t="shared" si="1"/>
        <v>0</v>
      </c>
      <c r="R24" s="35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109</v>
      </c>
      <c r="G25" s="34" t="s">
        <v>109</v>
      </c>
      <c r="H25" s="26"/>
      <c r="I25" s="26"/>
      <c r="J25" s="27"/>
      <c r="K25" s="1"/>
      <c r="N25" s="35">
        <f t="shared" si="1"/>
        <v>1</v>
      </c>
      <c r="O25" s="35">
        <f t="shared" si="1"/>
        <v>1</v>
      </c>
      <c r="P25" s="35">
        <f t="shared" si="1"/>
        <v>0</v>
      </c>
      <c r="Q25" s="35">
        <f t="shared" si="1"/>
        <v>0</v>
      </c>
      <c r="R25" s="35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109</v>
      </c>
      <c r="G26" s="34" t="s">
        <v>109</v>
      </c>
      <c r="H26" s="26"/>
      <c r="I26" s="26"/>
      <c r="J26" s="27"/>
      <c r="K26" s="1"/>
      <c r="N26" s="35">
        <f t="shared" si="1"/>
        <v>1</v>
      </c>
      <c r="O26" s="35">
        <f t="shared" si="1"/>
        <v>1</v>
      </c>
      <c r="P26" s="35">
        <f t="shared" si="1"/>
        <v>0</v>
      </c>
      <c r="Q26" s="35">
        <f t="shared" si="1"/>
        <v>0</v>
      </c>
      <c r="R26" s="35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109</v>
      </c>
      <c r="G27" s="34" t="s">
        <v>109</v>
      </c>
      <c r="H27" s="26"/>
      <c r="I27" s="26"/>
      <c r="J27" s="27"/>
      <c r="K27" s="1"/>
      <c r="N27" s="35">
        <f t="shared" si="1"/>
        <v>1</v>
      </c>
      <c r="O27" s="35">
        <f t="shared" si="1"/>
        <v>1</v>
      </c>
      <c r="P27" s="35">
        <f t="shared" si="1"/>
        <v>0</v>
      </c>
      <c r="Q27" s="35">
        <f t="shared" si="1"/>
        <v>0</v>
      </c>
      <c r="R27" s="35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4" t="s">
        <v>109</v>
      </c>
      <c r="G28" s="34" t="s">
        <v>109</v>
      </c>
      <c r="H28" s="26"/>
      <c r="I28" s="26"/>
      <c r="J28" s="27"/>
      <c r="K28" s="1"/>
      <c r="N28" s="35">
        <f t="shared" si="1"/>
        <v>1</v>
      </c>
      <c r="O28" s="35">
        <f t="shared" si="1"/>
        <v>1</v>
      </c>
      <c r="P28" s="35">
        <f t="shared" si="1"/>
        <v>0</v>
      </c>
      <c r="Q28" s="35">
        <f t="shared" si="1"/>
        <v>0</v>
      </c>
      <c r="R28" s="35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109</v>
      </c>
      <c r="G29" s="34" t="s">
        <v>109</v>
      </c>
      <c r="H29" s="26"/>
      <c r="I29" s="26"/>
      <c r="J29" s="27"/>
      <c r="K29" s="1"/>
      <c r="N29" s="35">
        <f t="shared" si="1"/>
        <v>1</v>
      </c>
      <c r="O29" s="35">
        <f t="shared" si="1"/>
        <v>1</v>
      </c>
      <c r="P29" s="35">
        <f t="shared" si="1"/>
        <v>0</v>
      </c>
      <c r="Q29" s="35">
        <f t="shared" si="1"/>
        <v>0</v>
      </c>
      <c r="R29" s="35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4" t="s">
        <v>109</v>
      </c>
      <c r="G30" s="34" t="s">
        <v>109</v>
      </c>
      <c r="H30" s="26"/>
      <c r="I30" s="26"/>
      <c r="J30" s="27"/>
      <c r="K30" s="1"/>
      <c r="N30" s="35">
        <f t="shared" si="1"/>
        <v>1</v>
      </c>
      <c r="O30" s="35">
        <f t="shared" si="1"/>
        <v>1</v>
      </c>
      <c r="P30" s="35">
        <f t="shared" si="1"/>
        <v>0</v>
      </c>
      <c r="Q30" s="35">
        <f t="shared" si="1"/>
        <v>0</v>
      </c>
      <c r="R30" s="35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109</v>
      </c>
      <c r="G31" s="34" t="s">
        <v>109</v>
      </c>
      <c r="H31" s="26"/>
      <c r="I31" s="26"/>
      <c r="J31" s="27"/>
      <c r="K31" s="1"/>
      <c r="N31" s="35">
        <f t="shared" si="1"/>
        <v>1</v>
      </c>
      <c r="O31" s="35">
        <f t="shared" si="1"/>
        <v>1</v>
      </c>
      <c r="P31" s="35">
        <f t="shared" si="1"/>
        <v>0</v>
      </c>
      <c r="Q31" s="35">
        <f t="shared" si="1"/>
        <v>0</v>
      </c>
      <c r="R31" s="35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4" t="s">
        <v>109</v>
      </c>
      <c r="G32" s="34" t="s">
        <v>109</v>
      </c>
      <c r="H32" s="26"/>
      <c r="I32" s="26"/>
      <c r="J32" s="27"/>
      <c r="K32" s="1"/>
      <c r="N32" s="35">
        <f t="shared" si="1"/>
        <v>1</v>
      </c>
      <c r="O32" s="35">
        <f t="shared" si="1"/>
        <v>1</v>
      </c>
      <c r="P32" s="35">
        <f t="shared" si="1"/>
        <v>0</v>
      </c>
      <c r="Q32" s="35" t="s">
        <v>49</v>
      </c>
      <c r="R32" s="35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9" t="s">
        <v>111</v>
      </c>
      <c r="G33" s="40"/>
      <c r="H33" s="40"/>
      <c r="I33" s="40"/>
      <c r="J33" s="40"/>
      <c r="K33" s="41"/>
      <c r="N33" s="35">
        <f t="shared" si="1"/>
        <v>0</v>
      </c>
      <c r="O33" s="35">
        <f t="shared" si="1"/>
        <v>0</v>
      </c>
      <c r="P33" s="35">
        <f t="shared" si="1"/>
        <v>0</v>
      </c>
      <c r="Q33" s="35">
        <f t="shared" si="1"/>
        <v>0</v>
      </c>
      <c r="R33" s="35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20</v>
      </c>
      <c r="G34" s="8">
        <f>SUM(O7:O33)</f>
        <v>19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C1:J1"/>
    <mergeCell ref="C2:K2"/>
    <mergeCell ref="C3:K5"/>
    <mergeCell ref="F8:K8"/>
    <mergeCell ref="F11:K11"/>
    <mergeCell ref="F15:K15"/>
    <mergeCell ref="F16:K16"/>
    <mergeCell ref="F21:K21"/>
    <mergeCell ref="F22:K22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C1:R37"/>
  <sheetViews>
    <sheetView topLeftCell="A8" workbookViewId="0">
      <selection activeCell="K12" sqref="K12"/>
    </sheetView>
  </sheetViews>
  <sheetFormatPr defaultRowHeight="15"/>
  <cols>
    <col min="1" max="1" width="0.140625" style="35" customWidth="1"/>
    <col min="2" max="2" width="0" style="35" hidden="1" customWidth="1"/>
    <col min="3" max="3" width="4.28515625" style="35" customWidth="1"/>
    <col min="4" max="4" width="37.42578125" style="35" customWidth="1"/>
    <col min="5" max="5" width="14.42578125" style="35" customWidth="1"/>
    <col min="6" max="6" width="8.42578125" style="35" customWidth="1"/>
    <col min="7" max="7" width="6.42578125" style="35" customWidth="1"/>
    <col min="8" max="8" width="6" style="35" customWidth="1"/>
    <col min="9" max="9" width="6.140625" style="35" customWidth="1"/>
    <col min="10" max="10" width="7.140625" style="35" customWidth="1"/>
    <col min="11" max="11" width="12.140625" style="35" customWidth="1"/>
    <col min="12" max="16384" width="9.140625" style="35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8" t="s">
        <v>102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>
      <c r="C4" s="48"/>
      <c r="D4" s="48"/>
      <c r="E4" s="48"/>
      <c r="F4" s="48"/>
      <c r="G4" s="48"/>
      <c r="H4" s="48"/>
      <c r="I4" s="48"/>
      <c r="J4" s="48"/>
      <c r="K4" s="48"/>
    </row>
    <row r="5" spans="3:18" ht="52.5" customHeight="1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109</v>
      </c>
      <c r="G7" s="34" t="s">
        <v>109</v>
      </c>
      <c r="H7" s="26"/>
      <c r="I7" s="26"/>
      <c r="J7" s="27"/>
      <c r="K7" s="23" t="s">
        <v>43</v>
      </c>
      <c r="N7" s="35">
        <f>IF(F7:F33="+",1,0)</f>
        <v>1</v>
      </c>
      <c r="O7" s="35">
        <f>IF(G7:G33="+",1,0)</f>
        <v>1</v>
      </c>
      <c r="P7" s="35">
        <f>IF(H7:H33="+",1,0)</f>
        <v>0</v>
      </c>
      <c r="Q7" s="35">
        <f>IF(I7:I33="+",1,0)</f>
        <v>0</v>
      </c>
      <c r="R7" s="35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110</v>
      </c>
      <c r="G8" s="40"/>
      <c r="H8" s="40"/>
      <c r="I8" s="40"/>
      <c r="J8" s="40"/>
      <c r="K8" s="41"/>
      <c r="N8" s="35">
        <f t="shared" ref="N8:R23" si="0">IF(F8:F34="+",1,0)</f>
        <v>0</v>
      </c>
      <c r="O8" s="35">
        <f t="shared" si="0"/>
        <v>0</v>
      </c>
      <c r="P8" s="35">
        <f t="shared" si="0"/>
        <v>0</v>
      </c>
      <c r="Q8" s="35">
        <f t="shared" si="0"/>
        <v>0</v>
      </c>
      <c r="R8" s="35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109</v>
      </c>
      <c r="G9" s="34" t="s">
        <v>109</v>
      </c>
      <c r="H9" s="26"/>
      <c r="I9" s="26"/>
      <c r="J9" s="27"/>
      <c r="K9" s="1"/>
      <c r="N9" s="35">
        <f t="shared" si="0"/>
        <v>1</v>
      </c>
      <c r="O9" s="35">
        <f t="shared" si="0"/>
        <v>1</v>
      </c>
      <c r="P9" s="35">
        <f t="shared" si="0"/>
        <v>0</v>
      </c>
      <c r="Q9" s="35">
        <f t="shared" si="0"/>
        <v>0</v>
      </c>
      <c r="R9" s="35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109</v>
      </c>
      <c r="G10" s="34" t="s">
        <v>109</v>
      </c>
      <c r="H10" s="26"/>
      <c r="I10" s="26"/>
      <c r="J10" s="27"/>
      <c r="K10" s="1"/>
      <c r="N10" s="35">
        <f t="shared" si="0"/>
        <v>1</v>
      </c>
      <c r="O10" s="35">
        <f t="shared" si="0"/>
        <v>1</v>
      </c>
      <c r="P10" s="35">
        <f t="shared" si="0"/>
        <v>0</v>
      </c>
      <c r="Q10" s="35">
        <f t="shared" si="0"/>
        <v>0</v>
      </c>
      <c r="R10" s="35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110</v>
      </c>
      <c r="G11" s="40"/>
      <c r="H11" s="40"/>
      <c r="I11" s="40"/>
      <c r="J11" s="40"/>
      <c r="K11" s="41"/>
      <c r="N11" s="35">
        <f t="shared" si="0"/>
        <v>0</v>
      </c>
      <c r="O11" s="35">
        <f t="shared" si="0"/>
        <v>0</v>
      </c>
      <c r="P11" s="35">
        <f t="shared" si="0"/>
        <v>0</v>
      </c>
      <c r="Q11" s="35">
        <f t="shared" si="0"/>
        <v>0</v>
      </c>
      <c r="R11" s="35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4" t="s">
        <v>109</v>
      </c>
      <c r="G12" s="34" t="s">
        <v>109</v>
      </c>
      <c r="H12" s="26"/>
      <c r="I12" s="26"/>
      <c r="J12" s="27"/>
      <c r="K12" s="1"/>
      <c r="N12" s="35">
        <f t="shared" si="0"/>
        <v>1</v>
      </c>
      <c r="O12" s="35">
        <f t="shared" si="0"/>
        <v>1</v>
      </c>
      <c r="P12" s="35">
        <f t="shared" si="0"/>
        <v>0</v>
      </c>
      <c r="Q12" s="35">
        <f t="shared" si="0"/>
        <v>0</v>
      </c>
      <c r="R12" s="35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4" t="s">
        <v>109</v>
      </c>
      <c r="G13" s="34"/>
      <c r="H13" s="26"/>
      <c r="I13" s="26"/>
      <c r="J13" s="34" t="s">
        <v>109</v>
      </c>
      <c r="K13" s="1"/>
      <c r="N13" s="35">
        <f t="shared" si="0"/>
        <v>1</v>
      </c>
      <c r="O13" s="35">
        <f t="shared" si="0"/>
        <v>0</v>
      </c>
      <c r="P13" s="35">
        <f t="shared" si="0"/>
        <v>0</v>
      </c>
      <c r="Q13" s="35">
        <f t="shared" si="0"/>
        <v>0</v>
      </c>
      <c r="R13" s="35">
        <f t="shared" si="0"/>
        <v>1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109</v>
      </c>
      <c r="G14" s="34" t="s">
        <v>109</v>
      </c>
      <c r="H14" s="26"/>
      <c r="I14" s="26"/>
      <c r="J14" s="27"/>
      <c r="K14" s="1"/>
      <c r="N14" s="35">
        <f t="shared" si="0"/>
        <v>1</v>
      </c>
      <c r="O14" s="35">
        <f t="shared" si="0"/>
        <v>1</v>
      </c>
      <c r="P14" s="35">
        <f t="shared" si="0"/>
        <v>0</v>
      </c>
      <c r="Q14" s="35">
        <f t="shared" si="0"/>
        <v>0</v>
      </c>
      <c r="R14" s="35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9" t="s">
        <v>110</v>
      </c>
      <c r="G15" s="40"/>
      <c r="H15" s="40"/>
      <c r="I15" s="40"/>
      <c r="J15" s="40"/>
      <c r="K15" s="41"/>
      <c r="N15" s="35">
        <f t="shared" si="0"/>
        <v>0</v>
      </c>
      <c r="O15" s="35">
        <f t="shared" si="0"/>
        <v>0</v>
      </c>
      <c r="P15" s="35">
        <f t="shared" si="0"/>
        <v>0</v>
      </c>
      <c r="Q15" s="35">
        <f t="shared" si="0"/>
        <v>0</v>
      </c>
      <c r="R15" s="35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9" t="s">
        <v>111</v>
      </c>
      <c r="G16" s="40"/>
      <c r="H16" s="40"/>
      <c r="I16" s="40"/>
      <c r="J16" s="40"/>
      <c r="K16" s="41"/>
      <c r="N16" s="35">
        <f t="shared" si="0"/>
        <v>0</v>
      </c>
      <c r="O16" s="35">
        <f t="shared" si="0"/>
        <v>0</v>
      </c>
      <c r="P16" s="35">
        <f t="shared" si="0"/>
        <v>0</v>
      </c>
      <c r="Q16" s="35">
        <f t="shared" si="0"/>
        <v>0</v>
      </c>
      <c r="R16" s="35">
        <f t="shared" si="0"/>
        <v>0</v>
      </c>
    </row>
    <row r="17" spans="3:18" ht="24" customHeight="1">
      <c r="C17" s="2">
        <v>11</v>
      </c>
      <c r="D17" s="3" t="s">
        <v>108</v>
      </c>
      <c r="E17" s="4" t="s">
        <v>35</v>
      </c>
      <c r="F17" s="34" t="s">
        <v>109</v>
      </c>
      <c r="G17" s="34" t="s">
        <v>109</v>
      </c>
      <c r="H17" s="26"/>
      <c r="I17" s="26"/>
      <c r="J17" s="27"/>
      <c r="K17" s="1"/>
      <c r="N17" s="35">
        <f t="shared" si="0"/>
        <v>1</v>
      </c>
      <c r="O17" s="35">
        <f t="shared" si="0"/>
        <v>1</v>
      </c>
      <c r="P17" s="35">
        <f t="shared" si="0"/>
        <v>0</v>
      </c>
      <c r="Q17" s="35">
        <f t="shared" si="0"/>
        <v>0</v>
      </c>
      <c r="R17" s="35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109</v>
      </c>
      <c r="G18" s="34" t="s">
        <v>109</v>
      </c>
      <c r="H18" s="26"/>
      <c r="I18" s="26"/>
      <c r="J18" s="27"/>
      <c r="K18" s="1"/>
      <c r="N18" s="35">
        <f t="shared" si="0"/>
        <v>1</v>
      </c>
      <c r="O18" s="35">
        <f t="shared" si="0"/>
        <v>1</v>
      </c>
      <c r="P18" s="35">
        <f t="shared" si="0"/>
        <v>0</v>
      </c>
      <c r="Q18" s="35">
        <f t="shared" si="0"/>
        <v>0</v>
      </c>
      <c r="R18" s="35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109</v>
      </c>
      <c r="G19" s="34" t="s">
        <v>109</v>
      </c>
      <c r="H19" s="26"/>
      <c r="I19" s="26"/>
      <c r="J19" s="27"/>
      <c r="K19" s="1"/>
      <c r="N19" s="35">
        <f t="shared" si="0"/>
        <v>1</v>
      </c>
      <c r="O19" s="35">
        <f t="shared" si="0"/>
        <v>1</v>
      </c>
      <c r="P19" s="35">
        <f t="shared" si="0"/>
        <v>0</v>
      </c>
      <c r="Q19" s="35">
        <f t="shared" si="0"/>
        <v>0</v>
      </c>
      <c r="R19" s="35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4" t="s">
        <v>109</v>
      </c>
      <c r="G20" s="34" t="s">
        <v>109</v>
      </c>
      <c r="H20" s="26"/>
      <c r="I20" s="26"/>
      <c r="J20" s="27"/>
      <c r="K20" s="1"/>
      <c r="N20" s="35">
        <f t="shared" si="0"/>
        <v>1</v>
      </c>
      <c r="O20" s="35">
        <f t="shared" si="0"/>
        <v>1</v>
      </c>
      <c r="P20" s="35">
        <f t="shared" si="0"/>
        <v>0</v>
      </c>
      <c r="Q20" s="35">
        <f t="shared" si="0"/>
        <v>0</v>
      </c>
      <c r="R20" s="35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9" t="s">
        <v>110</v>
      </c>
      <c r="G21" s="40"/>
      <c r="H21" s="40"/>
      <c r="I21" s="40"/>
      <c r="J21" s="40"/>
      <c r="K21" s="41"/>
      <c r="N21" s="35">
        <f t="shared" si="0"/>
        <v>0</v>
      </c>
      <c r="O21" s="35">
        <f t="shared" si="0"/>
        <v>0</v>
      </c>
      <c r="P21" s="35">
        <f t="shared" si="0"/>
        <v>0</v>
      </c>
      <c r="Q21" s="35">
        <f t="shared" si="0"/>
        <v>0</v>
      </c>
      <c r="R21" s="35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110</v>
      </c>
      <c r="G22" s="40"/>
      <c r="H22" s="40"/>
      <c r="I22" s="40"/>
      <c r="J22" s="40"/>
      <c r="K22" s="41"/>
      <c r="N22" s="35">
        <f t="shared" si="0"/>
        <v>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109</v>
      </c>
      <c r="G23" s="34" t="s">
        <v>109</v>
      </c>
      <c r="H23" s="26"/>
      <c r="I23" s="26"/>
      <c r="J23" s="27"/>
      <c r="K23" s="1"/>
      <c r="N23" s="35">
        <f t="shared" si="0"/>
        <v>1</v>
      </c>
      <c r="O23" s="35">
        <f t="shared" si="0"/>
        <v>1</v>
      </c>
      <c r="P23" s="35">
        <f t="shared" si="0"/>
        <v>0</v>
      </c>
      <c r="Q23" s="35">
        <f t="shared" si="0"/>
        <v>0</v>
      </c>
      <c r="R23" s="35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109</v>
      </c>
      <c r="G24" s="34" t="s">
        <v>109</v>
      </c>
      <c r="H24" s="26"/>
      <c r="I24" s="26"/>
      <c r="J24" s="27"/>
      <c r="K24" s="1"/>
      <c r="N24" s="35">
        <f t="shared" ref="N24:R33" si="1">IF(F24:F50="+",1,0)</f>
        <v>1</v>
      </c>
      <c r="O24" s="35">
        <f t="shared" si="1"/>
        <v>1</v>
      </c>
      <c r="P24" s="35">
        <f t="shared" si="1"/>
        <v>0</v>
      </c>
      <c r="Q24" s="35">
        <f t="shared" si="1"/>
        <v>0</v>
      </c>
      <c r="R24" s="35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109</v>
      </c>
      <c r="G25" s="34" t="s">
        <v>109</v>
      </c>
      <c r="H25" s="26"/>
      <c r="I25" s="26"/>
      <c r="J25" s="27"/>
      <c r="K25" s="1"/>
      <c r="N25" s="35">
        <f t="shared" si="1"/>
        <v>1</v>
      </c>
      <c r="O25" s="35">
        <f t="shared" si="1"/>
        <v>1</v>
      </c>
      <c r="P25" s="35">
        <f t="shared" si="1"/>
        <v>0</v>
      </c>
      <c r="Q25" s="35">
        <f t="shared" si="1"/>
        <v>0</v>
      </c>
      <c r="R25" s="35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109</v>
      </c>
      <c r="G26" s="34" t="s">
        <v>109</v>
      </c>
      <c r="H26" s="26"/>
      <c r="I26" s="26"/>
      <c r="J26" s="27"/>
      <c r="K26" s="1"/>
      <c r="N26" s="35">
        <f t="shared" si="1"/>
        <v>1</v>
      </c>
      <c r="O26" s="35">
        <f t="shared" si="1"/>
        <v>1</v>
      </c>
      <c r="P26" s="35">
        <f t="shared" si="1"/>
        <v>0</v>
      </c>
      <c r="Q26" s="35">
        <f t="shared" si="1"/>
        <v>0</v>
      </c>
      <c r="R26" s="35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109</v>
      </c>
      <c r="G27" s="34" t="s">
        <v>109</v>
      </c>
      <c r="H27" s="26"/>
      <c r="I27" s="26"/>
      <c r="J27" s="27"/>
      <c r="K27" s="1"/>
      <c r="N27" s="35">
        <f t="shared" si="1"/>
        <v>1</v>
      </c>
      <c r="O27" s="35">
        <f t="shared" si="1"/>
        <v>1</v>
      </c>
      <c r="P27" s="35">
        <f t="shared" si="1"/>
        <v>0</v>
      </c>
      <c r="Q27" s="35">
        <f t="shared" si="1"/>
        <v>0</v>
      </c>
      <c r="R27" s="35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4" t="s">
        <v>109</v>
      </c>
      <c r="G28" s="34" t="s">
        <v>109</v>
      </c>
      <c r="H28" s="26"/>
      <c r="I28" s="26"/>
      <c r="J28" s="27"/>
      <c r="K28" s="1"/>
      <c r="N28" s="35">
        <f t="shared" si="1"/>
        <v>1</v>
      </c>
      <c r="O28" s="35">
        <f t="shared" si="1"/>
        <v>1</v>
      </c>
      <c r="P28" s="35">
        <f t="shared" si="1"/>
        <v>0</v>
      </c>
      <c r="Q28" s="35">
        <f t="shared" si="1"/>
        <v>0</v>
      </c>
      <c r="R28" s="35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109</v>
      </c>
      <c r="G29" s="34" t="s">
        <v>109</v>
      </c>
      <c r="H29" s="26"/>
      <c r="I29" s="26"/>
      <c r="J29" s="27"/>
      <c r="K29" s="1"/>
      <c r="N29" s="35">
        <f t="shared" si="1"/>
        <v>1</v>
      </c>
      <c r="O29" s="35">
        <f t="shared" si="1"/>
        <v>1</v>
      </c>
      <c r="P29" s="35">
        <f t="shared" si="1"/>
        <v>0</v>
      </c>
      <c r="Q29" s="35">
        <f t="shared" si="1"/>
        <v>0</v>
      </c>
      <c r="R29" s="35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4" t="s">
        <v>109</v>
      </c>
      <c r="G30" s="34"/>
      <c r="H30" s="26"/>
      <c r="I30" s="26"/>
      <c r="J30" s="34" t="s">
        <v>109</v>
      </c>
      <c r="K30" s="1"/>
      <c r="N30" s="35">
        <f t="shared" si="1"/>
        <v>1</v>
      </c>
      <c r="O30" s="35">
        <f t="shared" si="1"/>
        <v>0</v>
      </c>
      <c r="P30" s="35">
        <f t="shared" si="1"/>
        <v>0</v>
      </c>
      <c r="Q30" s="35">
        <f t="shared" si="1"/>
        <v>0</v>
      </c>
      <c r="R30" s="35">
        <f t="shared" si="1"/>
        <v>1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109</v>
      </c>
      <c r="G31" s="34" t="s">
        <v>109</v>
      </c>
      <c r="H31" s="26"/>
      <c r="I31" s="26"/>
      <c r="J31" s="27"/>
      <c r="K31" s="1"/>
      <c r="N31" s="35">
        <f t="shared" si="1"/>
        <v>1</v>
      </c>
      <c r="O31" s="35">
        <f t="shared" si="1"/>
        <v>1</v>
      </c>
      <c r="P31" s="35">
        <f t="shared" si="1"/>
        <v>0</v>
      </c>
      <c r="Q31" s="35">
        <f t="shared" si="1"/>
        <v>0</v>
      </c>
      <c r="R31" s="35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4" t="s">
        <v>109</v>
      </c>
      <c r="G32" s="34" t="s">
        <v>109</v>
      </c>
      <c r="H32" s="26"/>
      <c r="I32" s="26"/>
      <c r="J32" s="27"/>
      <c r="K32" s="1"/>
      <c r="N32" s="35">
        <f t="shared" si="1"/>
        <v>1</v>
      </c>
      <c r="O32" s="35">
        <f t="shared" si="1"/>
        <v>1</v>
      </c>
      <c r="P32" s="35">
        <f t="shared" si="1"/>
        <v>0</v>
      </c>
      <c r="Q32" s="35" t="s">
        <v>49</v>
      </c>
      <c r="R32" s="35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9" t="s">
        <v>111</v>
      </c>
      <c r="G33" s="40"/>
      <c r="H33" s="40"/>
      <c r="I33" s="40"/>
      <c r="J33" s="40"/>
      <c r="K33" s="41"/>
      <c r="N33" s="35">
        <f t="shared" si="1"/>
        <v>0</v>
      </c>
      <c r="O33" s="35">
        <f t="shared" si="1"/>
        <v>0</v>
      </c>
      <c r="P33" s="35">
        <f t="shared" si="1"/>
        <v>0</v>
      </c>
      <c r="Q33" s="35">
        <f t="shared" si="1"/>
        <v>0</v>
      </c>
      <c r="R33" s="35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20</v>
      </c>
      <c r="G34" s="8">
        <f>SUM(O7:O33)</f>
        <v>18</v>
      </c>
      <c r="H34" s="8">
        <f>SUM(P7:P33)</f>
        <v>0</v>
      </c>
      <c r="I34" s="8">
        <f>SUM(Q7:Q33)</f>
        <v>0</v>
      </c>
      <c r="J34" s="16">
        <f>SUM(R7:R33)</f>
        <v>2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C1:J1"/>
    <mergeCell ref="C2:K2"/>
    <mergeCell ref="C3:K5"/>
    <mergeCell ref="F8:K8"/>
    <mergeCell ref="F11:K11"/>
    <mergeCell ref="F15:K15"/>
    <mergeCell ref="F16:K16"/>
    <mergeCell ref="F21:K21"/>
    <mergeCell ref="F22:K22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C1:R35"/>
  <sheetViews>
    <sheetView topLeftCell="C1" workbookViewId="0">
      <selection activeCell="K12" sqref="K12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8.75">
      <c r="C3" s="14" t="s">
        <v>72</v>
      </c>
      <c r="D3" s="14"/>
      <c r="E3" s="29"/>
      <c r="F3" s="29"/>
      <c r="G3" s="29"/>
      <c r="H3" s="29"/>
    </row>
    <row r="4" spans="3:18" ht="43.5" customHeight="1">
      <c r="C4" s="19" t="s">
        <v>44</v>
      </c>
      <c r="D4" s="17" t="s">
        <v>1</v>
      </c>
      <c r="E4" s="18" t="s">
        <v>39</v>
      </c>
      <c r="F4" s="18" t="s">
        <v>2</v>
      </c>
      <c r="G4" s="18" t="s">
        <v>45</v>
      </c>
      <c r="H4" s="20" t="s">
        <v>46</v>
      </c>
      <c r="I4" s="20" t="s">
        <v>47</v>
      </c>
      <c r="J4" s="18" t="s">
        <v>3</v>
      </c>
      <c r="K4" s="18" t="s">
        <v>4</v>
      </c>
    </row>
    <row r="5" spans="3:18" ht="24" customHeight="1">
      <c r="C5" s="2">
        <v>1</v>
      </c>
      <c r="D5" s="15" t="s">
        <v>37</v>
      </c>
      <c r="E5" s="4" t="s">
        <v>6</v>
      </c>
      <c r="F5" s="34" t="s">
        <v>109</v>
      </c>
      <c r="G5" s="34" t="s">
        <v>109</v>
      </c>
      <c r="H5" s="26"/>
      <c r="I5" s="26"/>
      <c r="J5" s="27"/>
      <c r="K5" s="23" t="s">
        <v>43</v>
      </c>
      <c r="N5" s="30">
        <f>IF(F5:F31="+",1,0)</f>
        <v>1</v>
      </c>
      <c r="O5" s="30">
        <f>IF(G5:G31="+",1,0)</f>
        <v>1</v>
      </c>
      <c r="P5" s="30">
        <f>IF(H5:H31="+",1,0)</f>
        <v>0</v>
      </c>
      <c r="Q5" s="30">
        <f>IF(I5:I31="+",1,0)</f>
        <v>0</v>
      </c>
      <c r="R5" s="30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39" t="s">
        <v>110</v>
      </c>
      <c r="G6" s="40"/>
      <c r="H6" s="40"/>
      <c r="I6" s="40"/>
      <c r="J6" s="40"/>
      <c r="K6" s="41"/>
      <c r="N6" s="30">
        <f t="shared" ref="N6:R21" si="0">IF(F6:F32="+",1,0)</f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</row>
    <row r="7" spans="3:18" ht="24" customHeight="1">
      <c r="C7" s="2">
        <v>3</v>
      </c>
      <c r="D7" s="3" t="s">
        <v>10</v>
      </c>
      <c r="E7" s="4" t="s">
        <v>6</v>
      </c>
      <c r="F7" s="34" t="s">
        <v>109</v>
      </c>
      <c r="G7" s="34" t="s">
        <v>109</v>
      </c>
      <c r="H7" s="26"/>
      <c r="I7" s="26"/>
      <c r="J7" s="27"/>
      <c r="K7" s="1"/>
      <c r="N7" s="30">
        <f t="shared" si="0"/>
        <v>1</v>
      </c>
      <c r="O7" s="30">
        <f t="shared" si="0"/>
        <v>1</v>
      </c>
      <c r="P7" s="30">
        <f t="shared" si="0"/>
        <v>0</v>
      </c>
      <c r="Q7" s="30">
        <f t="shared" si="0"/>
        <v>0</v>
      </c>
      <c r="R7" s="30">
        <f t="shared" si="0"/>
        <v>0</v>
      </c>
    </row>
    <row r="8" spans="3:18" ht="24" customHeight="1">
      <c r="C8" s="2">
        <v>4</v>
      </c>
      <c r="D8" s="3" t="s">
        <v>11</v>
      </c>
      <c r="E8" s="4" t="s">
        <v>12</v>
      </c>
      <c r="F8" s="34" t="s">
        <v>109</v>
      </c>
      <c r="G8" s="34" t="s">
        <v>109</v>
      </c>
      <c r="H8" s="26"/>
      <c r="I8" s="26"/>
      <c r="J8" s="27"/>
      <c r="K8" s="1"/>
      <c r="N8" s="30">
        <f t="shared" si="0"/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5</v>
      </c>
      <c r="D9" s="3" t="s">
        <v>31</v>
      </c>
      <c r="E9" s="4" t="s">
        <v>30</v>
      </c>
      <c r="F9" s="39" t="s">
        <v>110</v>
      </c>
      <c r="G9" s="40"/>
      <c r="H9" s="40"/>
      <c r="I9" s="40"/>
      <c r="J9" s="40"/>
      <c r="K9" s="41"/>
      <c r="N9" s="30">
        <f t="shared" si="0"/>
        <v>0</v>
      </c>
      <c r="O9" s="30">
        <f t="shared" si="0"/>
        <v>0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34" t="s">
        <v>109</v>
      </c>
      <c r="G10" s="34" t="s">
        <v>109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34" t="s">
        <v>109</v>
      </c>
      <c r="G11" s="34"/>
      <c r="H11" s="26"/>
      <c r="I11" s="26"/>
      <c r="J11" s="34" t="s">
        <v>109</v>
      </c>
      <c r="K11" s="1"/>
      <c r="N11" s="30">
        <f t="shared" si="0"/>
        <v>1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1</v>
      </c>
    </row>
    <row r="12" spans="3:18" ht="30" customHeight="1">
      <c r="C12" s="2">
        <v>8</v>
      </c>
      <c r="D12" s="3" t="s">
        <v>25</v>
      </c>
      <c r="E12" s="4" t="s">
        <v>26</v>
      </c>
      <c r="F12" s="34" t="s">
        <v>109</v>
      </c>
      <c r="G12" s="34" t="s">
        <v>109</v>
      </c>
      <c r="H12" s="26"/>
      <c r="I12" s="26"/>
      <c r="J12" s="27"/>
      <c r="K12" s="1"/>
      <c r="N12" s="30">
        <f t="shared" si="0"/>
        <v>1</v>
      </c>
      <c r="O12" s="30">
        <f t="shared" si="0"/>
        <v>1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9.25" customHeight="1">
      <c r="C13" s="2">
        <v>9</v>
      </c>
      <c r="D13" s="3" t="s">
        <v>29</v>
      </c>
      <c r="E13" s="4" t="s">
        <v>30</v>
      </c>
      <c r="F13" s="39" t="s">
        <v>110</v>
      </c>
      <c r="G13" s="40"/>
      <c r="H13" s="40"/>
      <c r="I13" s="40"/>
      <c r="J13" s="40"/>
      <c r="K13" s="41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24" customHeight="1">
      <c r="C14" s="2">
        <v>10</v>
      </c>
      <c r="D14" s="3" t="s">
        <v>36</v>
      </c>
      <c r="E14" s="4" t="s">
        <v>35</v>
      </c>
      <c r="F14" s="39" t="s">
        <v>111</v>
      </c>
      <c r="G14" s="40"/>
      <c r="H14" s="40"/>
      <c r="I14" s="40"/>
      <c r="J14" s="40"/>
      <c r="K14" s="41"/>
      <c r="N14" s="30">
        <f t="shared" si="0"/>
        <v>0</v>
      </c>
      <c r="O14" s="30">
        <f t="shared" si="0"/>
        <v>0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11</v>
      </c>
      <c r="D15" s="3" t="s">
        <v>108</v>
      </c>
      <c r="E15" s="4" t="s">
        <v>35</v>
      </c>
      <c r="F15" s="34" t="s">
        <v>109</v>
      </c>
      <c r="G15" s="34" t="s">
        <v>109</v>
      </c>
      <c r="H15" s="26"/>
      <c r="I15" s="26"/>
      <c r="J15" s="27"/>
      <c r="K15" s="1"/>
      <c r="N15" s="30">
        <f t="shared" si="0"/>
        <v>1</v>
      </c>
      <c r="O15" s="30">
        <f t="shared" si="0"/>
        <v>1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12</v>
      </c>
      <c r="D16" s="3" t="s">
        <v>17</v>
      </c>
      <c r="E16" s="4" t="s">
        <v>48</v>
      </c>
      <c r="F16" s="34" t="s">
        <v>109</v>
      </c>
      <c r="G16" s="34" t="s">
        <v>109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34" t="s">
        <v>109</v>
      </c>
      <c r="G17" s="34" t="s">
        <v>109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14</v>
      </c>
      <c r="D18" s="3" t="s">
        <v>23</v>
      </c>
      <c r="E18" s="4" t="s">
        <v>21</v>
      </c>
      <c r="F18" s="34" t="s">
        <v>109</v>
      </c>
      <c r="G18" s="34" t="s">
        <v>109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15</v>
      </c>
      <c r="D19" s="3" t="s">
        <v>16</v>
      </c>
      <c r="E19" s="4" t="s">
        <v>48</v>
      </c>
      <c r="F19" s="39" t="s">
        <v>110</v>
      </c>
      <c r="G19" s="40"/>
      <c r="H19" s="40"/>
      <c r="I19" s="40"/>
      <c r="J19" s="40"/>
      <c r="K19" s="41"/>
      <c r="N19" s="30">
        <f t="shared" si="0"/>
        <v>0</v>
      </c>
      <c r="O19" s="30">
        <f t="shared" si="0"/>
        <v>0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16</v>
      </c>
      <c r="D20" s="3" t="s">
        <v>32</v>
      </c>
      <c r="E20" s="4" t="s">
        <v>33</v>
      </c>
      <c r="F20" s="39" t="s">
        <v>110</v>
      </c>
      <c r="G20" s="40"/>
      <c r="H20" s="40"/>
      <c r="I20" s="40"/>
      <c r="J20" s="40"/>
      <c r="K20" s="41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17</v>
      </c>
      <c r="D21" s="3" t="s">
        <v>34</v>
      </c>
      <c r="E21" s="4" t="s">
        <v>33</v>
      </c>
      <c r="F21" s="34" t="s">
        <v>109</v>
      </c>
      <c r="G21" s="34" t="s">
        <v>109</v>
      </c>
      <c r="H21" s="26"/>
      <c r="I21" s="26"/>
      <c r="J21" s="27"/>
      <c r="K21" s="1"/>
      <c r="N21" s="30">
        <f t="shared" si="0"/>
        <v>1</v>
      </c>
      <c r="O21" s="30">
        <f t="shared" si="0"/>
        <v>1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18</v>
      </c>
      <c r="D22" s="3" t="s">
        <v>15</v>
      </c>
      <c r="E22" s="4" t="s">
        <v>12</v>
      </c>
      <c r="F22" s="34" t="s">
        <v>109</v>
      </c>
      <c r="G22" s="34" t="s">
        <v>109</v>
      </c>
      <c r="H22" s="26"/>
      <c r="I22" s="26"/>
      <c r="J22" s="27"/>
      <c r="K22" s="1"/>
      <c r="N22" s="30">
        <f t="shared" ref="N22:R31" si="1">IF(F22:F48="+",1,0)</f>
        <v>1</v>
      </c>
      <c r="O22" s="30">
        <f t="shared" si="1"/>
        <v>1</v>
      </c>
      <c r="P22" s="30">
        <f t="shared" si="1"/>
        <v>0</v>
      </c>
      <c r="Q22" s="30">
        <f t="shared" si="1"/>
        <v>0</v>
      </c>
      <c r="R22" s="30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48</v>
      </c>
      <c r="F23" s="34" t="s">
        <v>109</v>
      </c>
      <c r="G23" s="34" t="s">
        <v>109</v>
      </c>
      <c r="H23" s="26"/>
      <c r="I23" s="26"/>
      <c r="J23" s="27"/>
      <c r="K23" s="1"/>
      <c r="N23" s="30">
        <f t="shared" si="1"/>
        <v>1</v>
      </c>
      <c r="O23" s="30">
        <f t="shared" si="1"/>
        <v>1</v>
      </c>
      <c r="P23" s="30">
        <f t="shared" si="1"/>
        <v>0</v>
      </c>
      <c r="Q23" s="30">
        <f t="shared" si="1"/>
        <v>0</v>
      </c>
      <c r="R23" s="30">
        <f t="shared" si="1"/>
        <v>0</v>
      </c>
    </row>
    <row r="24" spans="3:18" ht="24" customHeight="1">
      <c r="C24" s="2">
        <v>20</v>
      </c>
      <c r="D24" s="3" t="s">
        <v>28</v>
      </c>
      <c r="E24" s="4" t="s">
        <v>26</v>
      </c>
      <c r="F24" s="34" t="s">
        <v>109</v>
      </c>
      <c r="G24" s="34" t="s">
        <v>109</v>
      </c>
      <c r="H24" s="26"/>
      <c r="I24" s="26"/>
      <c r="J24" s="27"/>
      <c r="K24" s="1"/>
      <c r="N24" s="30">
        <f t="shared" si="1"/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48</v>
      </c>
      <c r="F25" s="34" t="s">
        <v>109</v>
      </c>
      <c r="G25" s="34" t="s">
        <v>109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34" t="s">
        <v>109</v>
      </c>
      <c r="G26" s="34" t="s">
        <v>109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34" t="s">
        <v>109</v>
      </c>
      <c r="G27" s="34" t="s">
        <v>109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24</v>
      </c>
      <c r="D28" s="3" t="s">
        <v>9</v>
      </c>
      <c r="E28" s="4" t="s">
        <v>6</v>
      </c>
      <c r="F28" s="34" t="s">
        <v>109</v>
      </c>
      <c r="G28" s="34" t="s">
        <v>109</v>
      </c>
      <c r="H28" s="26"/>
      <c r="I28" s="26"/>
      <c r="J28" s="27"/>
      <c r="K28" s="1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34" t="s">
        <v>109</v>
      </c>
      <c r="G29" s="34" t="s">
        <v>109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34" t="s">
        <v>109</v>
      </c>
      <c r="G30" s="34" t="s">
        <v>109</v>
      </c>
      <c r="H30" s="26"/>
      <c r="I30" s="26"/>
      <c r="J30" s="27"/>
      <c r="K30" s="1"/>
      <c r="N30" s="30">
        <f t="shared" si="1"/>
        <v>1</v>
      </c>
      <c r="O30" s="30">
        <f t="shared" si="1"/>
        <v>1</v>
      </c>
      <c r="P30" s="30">
        <f t="shared" si="1"/>
        <v>0</v>
      </c>
      <c r="Q30" s="30" t="s">
        <v>49</v>
      </c>
      <c r="R30" s="30">
        <f t="shared" si="1"/>
        <v>0</v>
      </c>
    </row>
    <row r="31" spans="3:18" ht="24" customHeight="1" thickBot="1">
      <c r="C31" s="28">
        <v>27</v>
      </c>
      <c r="D31" s="3" t="s">
        <v>8</v>
      </c>
      <c r="E31" s="4" t="s">
        <v>6</v>
      </c>
      <c r="F31" s="39" t="s">
        <v>111</v>
      </c>
      <c r="G31" s="40"/>
      <c r="H31" s="40"/>
      <c r="I31" s="40"/>
      <c r="J31" s="40"/>
      <c r="K31" s="41"/>
      <c r="N31" s="30">
        <f t="shared" si="1"/>
        <v>0</v>
      </c>
      <c r="O31" s="30">
        <f t="shared" si="1"/>
        <v>0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0.25" customHeight="1" thickBot="1">
      <c r="C32" s="6"/>
      <c r="D32" s="22" t="s">
        <v>38</v>
      </c>
      <c r="E32" s="7"/>
      <c r="F32" s="8">
        <f>SUM(N5:N31)</f>
        <v>20</v>
      </c>
      <c r="G32" s="8">
        <f>SUM(O5:O31)</f>
        <v>19</v>
      </c>
      <c r="H32" s="8">
        <f>SUM(P5:P31)</f>
        <v>0</v>
      </c>
      <c r="I32" s="8">
        <f>SUM(Q5:Q31)</f>
        <v>0</v>
      </c>
      <c r="J32" s="16">
        <f>SUM(R5:R31)</f>
        <v>1</v>
      </c>
      <c r="K32" s="8"/>
    </row>
    <row r="33" spans="3:11" ht="19.5" thickBot="1">
      <c r="C33" s="5"/>
      <c r="D33" s="13" t="s">
        <v>40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>
      <c r="C34" s="5"/>
      <c r="D34" s="13" t="s">
        <v>41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42</v>
      </c>
      <c r="E35" s="11"/>
      <c r="F35" s="12" t="s">
        <v>13</v>
      </c>
      <c r="G35" s="12"/>
      <c r="H35" s="12"/>
      <c r="I35" s="12"/>
      <c r="J35" s="12"/>
      <c r="K35" s="12"/>
    </row>
  </sheetData>
  <mergeCells count="9">
    <mergeCell ref="F14:K14"/>
    <mergeCell ref="F19:K19"/>
    <mergeCell ref="F20:K20"/>
    <mergeCell ref="F31:K31"/>
    <mergeCell ref="C1:J1"/>
    <mergeCell ref="C2:K2"/>
    <mergeCell ref="F6:K6"/>
    <mergeCell ref="F9:K9"/>
    <mergeCell ref="F13:K13"/>
  </mergeCells>
  <pageMargins left="0" right="0" top="0" bottom="0" header="0.19685039370078741" footer="0.31496062992125984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R36"/>
  <sheetViews>
    <sheetView topLeftCell="C1" workbookViewId="0">
      <selection activeCell="C3" sqref="C3:K32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7.140625" style="30" customWidth="1"/>
    <col min="12" max="16384" width="9.140625" style="30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8.75" customHeight="1">
      <c r="C3" s="43" t="s">
        <v>56</v>
      </c>
      <c r="D3" s="44"/>
      <c r="E3" s="44"/>
      <c r="F3" s="44"/>
      <c r="G3" s="44"/>
      <c r="H3" s="44"/>
      <c r="I3" s="44"/>
      <c r="J3" s="44"/>
      <c r="K3" s="44"/>
      <c r="L3" s="9"/>
    </row>
    <row r="4" spans="3:18" ht="22.5" customHeight="1">
      <c r="C4" s="45"/>
      <c r="D4" s="45"/>
      <c r="E4" s="45"/>
      <c r="F4" s="45"/>
      <c r="G4" s="45"/>
      <c r="H4" s="45"/>
      <c r="I4" s="45"/>
      <c r="J4" s="45"/>
      <c r="K4" s="45"/>
      <c r="L4" s="31"/>
    </row>
    <row r="5" spans="3:18" ht="43.5" customHeight="1">
      <c r="C5" s="19" t="s">
        <v>44</v>
      </c>
      <c r="D5" s="17" t="s">
        <v>1</v>
      </c>
      <c r="E5" s="18" t="s">
        <v>39</v>
      </c>
      <c r="F5" s="18" t="s">
        <v>2</v>
      </c>
      <c r="G5" s="18" t="s">
        <v>45</v>
      </c>
      <c r="H5" s="20" t="s">
        <v>46</v>
      </c>
      <c r="I5" s="20" t="s">
        <v>47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37</v>
      </c>
      <c r="E6" s="4" t="s">
        <v>6</v>
      </c>
      <c r="F6" s="34" t="s">
        <v>109</v>
      </c>
      <c r="G6" s="34" t="s">
        <v>109</v>
      </c>
      <c r="H6" s="26"/>
      <c r="I6" s="26"/>
      <c r="J6" s="27"/>
      <c r="K6" s="23" t="s">
        <v>43</v>
      </c>
      <c r="N6" s="30">
        <f>IF(F6:F32="+",1,0)</f>
        <v>1</v>
      </c>
      <c r="O6" s="30">
        <f>IF(G6:G32="+",1,0)</f>
        <v>1</v>
      </c>
      <c r="P6" s="30">
        <f>IF(H6:H32="+",1,0)</f>
        <v>0</v>
      </c>
      <c r="Q6" s="30">
        <f>IF(I6:I32="+",1,0)</f>
        <v>0</v>
      </c>
      <c r="R6" s="30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9" t="s">
        <v>110</v>
      </c>
      <c r="G7" s="40"/>
      <c r="H7" s="40"/>
      <c r="I7" s="40"/>
      <c r="J7" s="40"/>
      <c r="K7" s="41"/>
      <c r="N7" s="30">
        <f t="shared" ref="N7:R22" si="0">IF(F7:F33="+",1,0)</f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4" t="s">
        <v>109</v>
      </c>
      <c r="G8" s="34" t="s">
        <v>109</v>
      </c>
      <c r="H8" s="26"/>
      <c r="I8" s="26"/>
      <c r="J8" s="27"/>
      <c r="K8" s="1"/>
      <c r="N8" s="30">
        <f t="shared" si="0"/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4" t="s">
        <v>109</v>
      </c>
      <c r="G9" s="34" t="s">
        <v>109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9" t="s">
        <v>110</v>
      </c>
      <c r="G10" s="40"/>
      <c r="H10" s="40"/>
      <c r="I10" s="40"/>
      <c r="J10" s="40"/>
      <c r="K10" s="41"/>
      <c r="N10" s="30">
        <f t="shared" si="0"/>
        <v>0</v>
      </c>
      <c r="O10" s="30">
        <f t="shared" si="0"/>
        <v>0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4" t="s">
        <v>109</v>
      </c>
      <c r="G11" s="34" t="s">
        <v>109</v>
      </c>
      <c r="H11" s="26"/>
      <c r="I11" s="26"/>
      <c r="J11" s="27"/>
      <c r="K11" s="1"/>
      <c r="N11" s="30">
        <f t="shared" si="0"/>
        <v>1</v>
      </c>
      <c r="O11" s="30">
        <f t="shared" si="0"/>
        <v>1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4" t="s">
        <v>109</v>
      </c>
      <c r="G12" s="34" t="s">
        <v>109</v>
      </c>
      <c r="H12" s="26"/>
      <c r="I12" s="26"/>
      <c r="J12" s="27"/>
      <c r="K12" s="1"/>
      <c r="N12" s="30">
        <f t="shared" si="0"/>
        <v>1</v>
      </c>
      <c r="O12" s="30">
        <f t="shared" si="0"/>
        <v>1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4" t="s">
        <v>109</v>
      </c>
      <c r="G13" s="34" t="s">
        <v>109</v>
      </c>
      <c r="H13" s="26"/>
      <c r="I13" s="26"/>
      <c r="J13" s="27"/>
      <c r="K13" s="1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24" customHeight="1">
      <c r="C14" s="2">
        <v>9</v>
      </c>
      <c r="D14" s="3" t="s">
        <v>29</v>
      </c>
      <c r="E14" s="4" t="s">
        <v>30</v>
      </c>
      <c r="F14" s="39" t="s">
        <v>110</v>
      </c>
      <c r="G14" s="40"/>
      <c r="H14" s="40"/>
      <c r="I14" s="40"/>
      <c r="J14" s="40"/>
      <c r="K14" s="41"/>
      <c r="N14" s="30">
        <f t="shared" si="0"/>
        <v>0</v>
      </c>
      <c r="O14" s="30">
        <f t="shared" si="0"/>
        <v>0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10</v>
      </c>
      <c r="D15" s="3" t="s">
        <v>36</v>
      </c>
      <c r="E15" s="4" t="s">
        <v>35</v>
      </c>
      <c r="F15" s="39" t="s">
        <v>111</v>
      </c>
      <c r="G15" s="40"/>
      <c r="H15" s="40"/>
      <c r="I15" s="40"/>
      <c r="J15" s="40"/>
      <c r="K15" s="41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11</v>
      </c>
      <c r="D16" s="3" t="s">
        <v>108</v>
      </c>
      <c r="E16" s="4" t="s">
        <v>35</v>
      </c>
      <c r="F16" s="34" t="s">
        <v>109</v>
      </c>
      <c r="G16" s="34" t="s">
        <v>109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48</v>
      </c>
      <c r="F17" s="34" t="s">
        <v>109</v>
      </c>
      <c r="G17" s="34" t="s">
        <v>109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4" t="s">
        <v>109</v>
      </c>
      <c r="G18" s="34" t="s">
        <v>109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4" t="s">
        <v>109</v>
      </c>
      <c r="G19" s="34" t="s">
        <v>109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48</v>
      </c>
      <c r="F20" s="39" t="s">
        <v>110</v>
      </c>
      <c r="G20" s="40"/>
      <c r="H20" s="40"/>
      <c r="I20" s="40"/>
      <c r="J20" s="40"/>
      <c r="K20" s="41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9" t="s">
        <v>110</v>
      </c>
      <c r="G21" s="40"/>
      <c r="H21" s="40"/>
      <c r="I21" s="40"/>
      <c r="J21" s="40"/>
      <c r="K21" s="41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4" t="s">
        <v>109</v>
      </c>
      <c r="G22" s="34" t="s">
        <v>109</v>
      </c>
      <c r="H22" s="26"/>
      <c r="I22" s="26"/>
      <c r="J22" s="27"/>
      <c r="K22" s="1"/>
      <c r="N22" s="30">
        <f t="shared" si="0"/>
        <v>1</v>
      </c>
      <c r="O22" s="30">
        <f t="shared" si="0"/>
        <v>1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4" t="s">
        <v>109</v>
      </c>
      <c r="G23" s="34" t="s">
        <v>109</v>
      </c>
      <c r="H23" s="26"/>
      <c r="I23" s="26"/>
      <c r="J23" s="27"/>
      <c r="K23" s="1"/>
      <c r="N23" s="30">
        <f t="shared" ref="N23:R32" si="1">IF(F23:F49="+",1,0)</f>
        <v>1</v>
      </c>
      <c r="O23" s="30">
        <f t="shared" si="1"/>
        <v>1</v>
      </c>
      <c r="P23" s="30">
        <f t="shared" si="1"/>
        <v>0</v>
      </c>
      <c r="Q23" s="30">
        <f t="shared" si="1"/>
        <v>0</v>
      </c>
      <c r="R23" s="30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48</v>
      </c>
      <c r="F24" s="34" t="s">
        <v>109</v>
      </c>
      <c r="G24" s="34" t="s">
        <v>109</v>
      </c>
      <c r="H24" s="26"/>
      <c r="I24" s="26"/>
      <c r="J24" s="27"/>
      <c r="K24" s="1"/>
      <c r="N24" s="30">
        <f t="shared" si="1"/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4" t="s">
        <v>109</v>
      </c>
      <c r="G25" s="34" t="s">
        <v>109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48</v>
      </c>
      <c r="F26" s="34" t="s">
        <v>109</v>
      </c>
      <c r="G26" s="34" t="s">
        <v>109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4" t="s">
        <v>109</v>
      </c>
      <c r="G27" s="34" t="s">
        <v>109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4" t="s">
        <v>109</v>
      </c>
      <c r="G28" s="34" t="s">
        <v>109</v>
      </c>
      <c r="H28" s="26"/>
      <c r="I28" s="26"/>
      <c r="J28" s="27"/>
      <c r="K28" s="1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4" t="s">
        <v>109</v>
      </c>
      <c r="G29" s="34" t="s">
        <v>109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4" t="s">
        <v>109</v>
      </c>
      <c r="G30" s="34" t="s">
        <v>109</v>
      </c>
      <c r="H30" s="26"/>
      <c r="I30" s="26"/>
      <c r="J30" s="27"/>
      <c r="K30" s="1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4" t="s">
        <v>109</v>
      </c>
      <c r="G31" s="34" t="s">
        <v>109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 t="s">
        <v>49</v>
      </c>
      <c r="R31" s="30">
        <f t="shared" si="1"/>
        <v>0</v>
      </c>
    </row>
    <row r="32" spans="3:18" ht="24" customHeight="1" thickBot="1">
      <c r="C32" s="28">
        <v>27</v>
      </c>
      <c r="D32" s="3" t="s">
        <v>8</v>
      </c>
      <c r="E32" s="4" t="s">
        <v>6</v>
      </c>
      <c r="F32" s="39" t="s">
        <v>111</v>
      </c>
      <c r="G32" s="40"/>
      <c r="H32" s="40"/>
      <c r="I32" s="40"/>
      <c r="J32" s="40"/>
      <c r="K32" s="41"/>
      <c r="N32" s="30">
        <f t="shared" si="1"/>
        <v>0</v>
      </c>
      <c r="O32" s="30">
        <f t="shared" si="1"/>
        <v>0</v>
      </c>
      <c r="P32" s="30">
        <f t="shared" si="1"/>
        <v>0</v>
      </c>
      <c r="Q32" s="30">
        <f t="shared" si="1"/>
        <v>0</v>
      </c>
      <c r="R32" s="30">
        <f t="shared" si="1"/>
        <v>0</v>
      </c>
    </row>
    <row r="33" spans="3:11" ht="20.25" customHeight="1" thickBot="1">
      <c r="C33" s="6"/>
      <c r="D33" s="22" t="s">
        <v>38</v>
      </c>
      <c r="E33" s="7"/>
      <c r="F33" s="8">
        <f>SUM(N6:N32)</f>
        <v>20</v>
      </c>
      <c r="G33" s="8">
        <f>SUM(O6:O32)</f>
        <v>20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40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41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42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0">
    <mergeCell ref="C1:J1"/>
    <mergeCell ref="C2:K2"/>
    <mergeCell ref="C3:K4"/>
    <mergeCell ref="F7:K7"/>
    <mergeCell ref="F10:K10"/>
    <mergeCell ref="F14:K14"/>
    <mergeCell ref="F15:K15"/>
    <mergeCell ref="F20:K20"/>
    <mergeCell ref="F21:K21"/>
    <mergeCell ref="F32:K32"/>
  </mergeCells>
  <pageMargins left="0" right="0" top="0" bottom="0" header="0.19685039370078741" footer="0.31496062992125984"/>
  <pageSetup paperSize="9" scale="9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C3" sqref="C3:K32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8" t="s">
        <v>51</v>
      </c>
      <c r="D3" s="48"/>
      <c r="E3" s="48"/>
      <c r="F3" s="48"/>
      <c r="G3" s="48"/>
      <c r="H3" s="48"/>
      <c r="I3" s="48"/>
      <c r="J3" s="48"/>
      <c r="K3" s="48"/>
    </row>
    <row r="4" spans="3:18" ht="18.75" hidden="1" customHeight="1">
      <c r="C4" s="48"/>
      <c r="D4" s="48"/>
      <c r="E4" s="48"/>
      <c r="F4" s="48"/>
      <c r="G4" s="48"/>
      <c r="H4" s="48"/>
      <c r="I4" s="48"/>
      <c r="J4" s="48"/>
      <c r="K4" s="48"/>
    </row>
    <row r="5" spans="3:18" ht="53.25" customHeight="1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109</v>
      </c>
      <c r="G7" s="34" t="s">
        <v>109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110</v>
      </c>
      <c r="G8" s="40"/>
      <c r="H8" s="40"/>
      <c r="I8" s="40"/>
      <c r="J8" s="40"/>
      <c r="K8" s="41"/>
      <c r="N8" s="30">
        <f t="shared" ref="N8:R23" si="0">IF(F8:F34="+",1,0)</f>
        <v>0</v>
      </c>
      <c r="O8" s="30">
        <f t="shared" si="0"/>
        <v>0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109</v>
      </c>
      <c r="G9" s="34" t="s">
        <v>109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109</v>
      </c>
      <c r="G10" s="34" t="s">
        <v>109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110</v>
      </c>
      <c r="G11" s="40"/>
      <c r="H11" s="40"/>
      <c r="I11" s="40"/>
      <c r="J11" s="40"/>
      <c r="K11" s="41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4" t="s">
        <v>109</v>
      </c>
      <c r="G12" s="34" t="s">
        <v>109</v>
      </c>
      <c r="H12" s="26"/>
      <c r="I12" s="26"/>
      <c r="J12" s="27"/>
      <c r="K12" s="1"/>
      <c r="N12" s="30">
        <f t="shared" si="0"/>
        <v>1</v>
      </c>
      <c r="O12" s="30">
        <f t="shared" si="0"/>
        <v>1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4" t="s">
        <v>109</v>
      </c>
      <c r="G13" s="34" t="s">
        <v>109</v>
      </c>
      <c r="H13" s="26"/>
      <c r="I13" s="26"/>
      <c r="J13" s="27"/>
      <c r="K13" s="1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109</v>
      </c>
      <c r="G14" s="34" t="s">
        <v>109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9" t="s">
        <v>110</v>
      </c>
      <c r="G15" s="40"/>
      <c r="H15" s="40"/>
      <c r="I15" s="40"/>
      <c r="J15" s="40"/>
      <c r="K15" s="41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9" t="s">
        <v>111</v>
      </c>
      <c r="G16" s="40"/>
      <c r="H16" s="40"/>
      <c r="I16" s="40"/>
      <c r="J16" s="40"/>
      <c r="K16" s="41"/>
      <c r="N16" s="30">
        <f t="shared" si="0"/>
        <v>0</v>
      </c>
      <c r="O16" s="30">
        <f t="shared" si="0"/>
        <v>0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108</v>
      </c>
      <c r="E17" s="4" t="s">
        <v>35</v>
      </c>
      <c r="F17" s="34" t="s">
        <v>109</v>
      </c>
      <c r="G17" s="34" t="s">
        <v>109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109</v>
      </c>
      <c r="G18" s="34" t="s">
        <v>109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109</v>
      </c>
      <c r="G19" s="34" t="s">
        <v>109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4" t="s">
        <v>109</v>
      </c>
      <c r="G20" s="34" t="s">
        <v>109</v>
      </c>
      <c r="H20" s="26"/>
      <c r="I20" s="26"/>
      <c r="J20" s="27"/>
      <c r="K20" s="1"/>
      <c r="N20" s="30">
        <f t="shared" si="0"/>
        <v>1</v>
      </c>
      <c r="O20" s="30">
        <f t="shared" si="0"/>
        <v>1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9" t="s">
        <v>110</v>
      </c>
      <c r="G21" s="40"/>
      <c r="H21" s="40"/>
      <c r="I21" s="40"/>
      <c r="J21" s="40"/>
      <c r="K21" s="41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110</v>
      </c>
      <c r="G22" s="40"/>
      <c r="H22" s="40"/>
      <c r="I22" s="40"/>
      <c r="J22" s="40"/>
      <c r="K22" s="41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109</v>
      </c>
      <c r="G23" s="34" t="s">
        <v>109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109</v>
      </c>
      <c r="G24" s="34" t="s">
        <v>109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109</v>
      </c>
      <c r="G25" s="34" t="s">
        <v>109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109</v>
      </c>
      <c r="G26" s="34" t="s">
        <v>109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109</v>
      </c>
      <c r="G27" s="34" t="s">
        <v>109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4" t="s">
        <v>109</v>
      </c>
      <c r="G28" s="34" t="s">
        <v>109</v>
      </c>
      <c r="H28" s="26"/>
      <c r="I28" s="26"/>
      <c r="J28" s="27"/>
      <c r="K28" s="1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109</v>
      </c>
      <c r="G29" s="34" t="s">
        <v>109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4" t="s">
        <v>109</v>
      </c>
      <c r="G30" s="34" t="s">
        <v>109</v>
      </c>
      <c r="H30" s="26"/>
      <c r="I30" s="26"/>
      <c r="J30" s="27"/>
      <c r="K30" s="1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109</v>
      </c>
      <c r="G31" s="34" t="s">
        <v>109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4" t="s">
        <v>109</v>
      </c>
      <c r="G32" s="34" t="s">
        <v>109</v>
      </c>
      <c r="H32" s="26"/>
      <c r="I32" s="26"/>
      <c r="J32" s="27"/>
      <c r="K32" s="1"/>
      <c r="N32" s="30">
        <f t="shared" si="1"/>
        <v>1</v>
      </c>
      <c r="O32" s="30">
        <f t="shared" si="1"/>
        <v>1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9" t="s">
        <v>111</v>
      </c>
      <c r="G33" s="40"/>
      <c r="H33" s="40"/>
      <c r="I33" s="40"/>
      <c r="J33" s="40"/>
      <c r="K33" s="41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20</v>
      </c>
      <c r="G34" s="8">
        <f>SUM(O7:O33)</f>
        <v>20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C1:J1"/>
    <mergeCell ref="C2:K2"/>
    <mergeCell ref="C3:K5"/>
    <mergeCell ref="F8:K8"/>
    <mergeCell ref="F11:K11"/>
    <mergeCell ref="F15:K15"/>
    <mergeCell ref="F16:K16"/>
    <mergeCell ref="F21:K21"/>
    <mergeCell ref="F22:K22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R36"/>
  <sheetViews>
    <sheetView topLeftCell="C1" workbookViewId="0">
      <selection activeCell="C2" sqref="C2:K2"/>
    </sheetView>
  </sheetViews>
  <sheetFormatPr defaultRowHeight="1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7.140625" style="36" customWidth="1"/>
    <col min="12" max="16384" width="9.140625" style="36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8.75" customHeight="1">
      <c r="C3" s="43" t="s">
        <v>106</v>
      </c>
      <c r="D3" s="44"/>
      <c r="E3" s="44"/>
      <c r="F3" s="44"/>
      <c r="G3" s="44"/>
      <c r="H3" s="44"/>
      <c r="I3" s="44"/>
      <c r="J3" s="44"/>
      <c r="K3" s="44"/>
      <c r="L3" s="9"/>
    </row>
    <row r="4" spans="3:18" ht="26.25" customHeight="1">
      <c r="C4" s="45"/>
      <c r="D4" s="45"/>
      <c r="E4" s="45"/>
      <c r="F4" s="45"/>
      <c r="G4" s="45"/>
      <c r="H4" s="45"/>
      <c r="I4" s="45"/>
      <c r="J4" s="45"/>
      <c r="K4" s="45"/>
      <c r="L4" s="31"/>
    </row>
    <row r="5" spans="3:18" ht="43.5" customHeight="1">
      <c r="C5" s="19" t="s">
        <v>44</v>
      </c>
      <c r="D5" s="17" t="s">
        <v>1</v>
      </c>
      <c r="E5" s="18" t="s">
        <v>39</v>
      </c>
      <c r="F5" s="18" t="s">
        <v>2</v>
      </c>
      <c r="G5" s="18" t="s">
        <v>45</v>
      </c>
      <c r="H5" s="20" t="s">
        <v>46</v>
      </c>
      <c r="I5" s="20" t="s">
        <v>47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37</v>
      </c>
      <c r="E6" s="4" t="s">
        <v>6</v>
      </c>
      <c r="F6" s="34" t="s">
        <v>109</v>
      </c>
      <c r="G6" s="34" t="s">
        <v>109</v>
      </c>
      <c r="H6" s="26"/>
      <c r="I6" s="26"/>
      <c r="J6" s="27"/>
      <c r="K6" s="23" t="s">
        <v>43</v>
      </c>
      <c r="N6" s="36">
        <f>IF(F6:F32="+",1,0)</f>
        <v>1</v>
      </c>
      <c r="O6" s="36">
        <f>IF(G6:G32="+",1,0)</f>
        <v>1</v>
      </c>
      <c r="P6" s="36">
        <f>IF(H6:H32="+",1,0)</f>
        <v>0</v>
      </c>
      <c r="Q6" s="36">
        <f>IF(I6:I32="+",1,0)</f>
        <v>0</v>
      </c>
      <c r="R6" s="36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9" t="s">
        <v>110</v>
      </c>
      <c r="G7" s="40"/>
      <c r="H7" s="40"/>
      <c r="I7" s="40"/>
      <c r="J7" s="40"/>
      <c r="K7" s="41"/>
      <c r="N7" s="36">
        <f t="shared" ref="N7:R22" si="0">IF(F7:F33="+",1,0)</f>
        <v>0</v>
      </c>
      <c r="O7" s="36">
        <f t="shared" si="0"/>
        <v>0</v>
      </c>
      <c r="P7" s="36">
        <f t="shared" si="0"/>
        <v>0</v>
      </c>
      <c r="Q7" s="36">
        <f t="shared" si="0"/>
        <v>0</v>
      </c>
      <c r="R7" s="36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4" t="s">
        <v>109</v>
      </c>
      <c r="G8" s="34" t="s">
        <v>109</v>
      </c>
      <c r="H8" s="26"/>
      <c r="I8" s="26"/>
      <c r="J8" s="27"/>
      <c r="K8" s="1"/>
      <c r="N8" s="36">
        <f t="shared" si="0"/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4" t="s">
        <v>109</v>
      </c>
      <c r="G9" s="34" t="s">
        <v>109</v>
      </c>
      <c r="H9" s="26"/>
      <c r="I9" s="26"/>
      <c r="J9" s="27"/>
      <c r="K9" s="1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9" t="s">
        <v>110</v>
      </c>
      <c r="G10" s="40"/>
      <c r="H10" s="40"/>
      <c r="I10" s="40"/>
      <c r="J10" s="40"/>
      <c r="K10" s="41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4" t="s">
        <v>109</v>
      </c>
      <c r="G11" s="34" t="s">
        <v>109</v>
      </c>
      <c r="H11" s="26"/>
      <c r="I11" s="26"/>
      <c r="J11" s="27"/>
      <c r="K11" s="1"/>
      <c r="N11" s="36">
        <f t="shared" si="0"/>
        <v>1</v>
      </c>
      <c r="O11" s="36">
        <f t="shared" si="0"/>
        <v>1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4" t="s">
        <v>109</v>
      </c>
      <c r="G12" s="34" t="s">
        <v>109</v>
      </c>
      <c r="H12" s="26"/>
      <c r="I12" s="26"/>
      <c r="J12" s="27"/>
      <c r="K12" s="1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4" t="s">
        <v>109</v>
      </c>
      <c r="G13" s="34" t="s">
        <v>109</v>
      </c>
      <c r="H13" s="26"/>
      <c r="I13" s="26"/>
      <c r="J13" s="27"/>
      <c r="K13" s="1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24" customHeight="1">
      <c r="C14" s="2">
        <v>9</v>
      </c>
      <c r="D14" s="3" t="s">
        <v>29</v>
      </c>
      <c r="E14" s="4" t="s">
        <v>30</v>
      </c>
      <c r="F14" s="39" t="s">
        <v>110</v>
      </c>
      <c r="G14" s="40"/>
      <c r="H14" s="40"/>
      <c r="I14" s="40"/>
      <c r="J14" s="40"/>
      <c r="K14" s="41"/>
      <c r="N14" s="36">
        <f t="shared" si="0"/>
        <v>0</v>
      </c>
      <c r="O14" s="36">
        <f t="shared" si="0"/>
        <v>0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>
      <c r="C15" s="2">
        <v>10</v>
      </c>
      <c r="D15" s="3" t="s">
        <v>36</v>
      </c>
      <c r="E15" s="4" t="s">
        <v>35</v>
      </c>
      <c r="F15" s="39" t="s">
        <v>111</v>
      </c>
      <c r="G15" s="40"/>
      <c r="H15" s="40"/>
      <c r="I15" s="40"/>
      <c r="J15" s="40"/>
      <c r="K15" s="41"/>
      <c r="N15" s="36">
        <f t="shared" si="0"/>
        <v>0</v>
      </c>
      <c r="O15" s="36">
        <f t="shared" si="0"/>
        <v>0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>
      <c r="C16" s="2">
        <v>11</v>
      </c>
      <c r="D16" s="3" t="s">
        <v>108</v>
      </c>
      <c r="E16" s="4" t="s">
        <v>35</v>
      </c>
      <c r="F16" s="34" t="s">
        <v>109</v>
      </c>
      <c r="G16" s="34" t="s">
        <v>109</v>
      </c>
      <c r="H16" s="26"/>
      <c r="I16" s="26"/>
      <c r="J16" s="27"/>
      <c r="K16" s="1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48</v>
      </c>
      <c r="F17" s="34" t="s">
        <v>109</v>
      </c>
      <c r="G17" s="34" t="s">
        <v>109</v>
      </c>
      <c r="H17" s="26"/>
      <c r="I17" s="26"/>
      <c r="J17" s="27"/>
      <c r="K17" s="1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4" t="s">
        <v>109</v>
      </c>
      <c r="G18" s="34" t="s">
        <v>109</v>
      </c>
      <c r="H18" s="26"/>
      <c r="I18" s="26"/>
      <c r="J18" s="27"/>
      <c r="K18" s="1"/>
      <c r="N18" s="36">
        <f t="shared" si="0"/>
        <v>1</v>
      </c>
      <c r="O18" s="36">
        <f t="shared" si="0"/>
        <v>1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4" t="s">
        <v>109</v>
      </c>
      <c r="G19" s="34" t="s">
        <v>109</v>
      </c>
      <c r="H19" s="26"/>
      <c r="I19" s="26"/>
      <c r="J19" s="27"/>
      <c r="K19" s="1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48</v>
      </c>
      <c r="F20" s="39" t="s">
        <v>110</v>
      </c>
      <c r="G20" s="40"/>
      <c r="H20" s="40"/>
      <c r="I20" s="40"/>
      <c r="J20" s="40"/>
      <c r="K20" s="41"/>
      <c r="N20" s="36">
        <f t="shared" si="0"/>
        <v>0</v>
      </c>
      <c r="O20" s="36">
        <f t="shared" si="0"/>
        <v>0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9" t="s">
        <v>110</v>
      </c>
      <c r="G21" s="40"/>
      <c r="H21" s="40"/>
      <c r="I21" s="40"/>
      <c r="J21" s="40"/>
      <c r="K21" s="41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4" t="s">
        <v>109</v>
      </c>
      <c r="G22" s="34" t="s">
        <v>109</v>
      </c>
      <c r="H22" s="26"/>
      <c r="I22" s="26"/>
      <c r="J22" s="27"/>
      <c r="K22" s="1"/>
      <c r="N22" s="36">
        <f t="shared" si="0"/>
        <v>1</v>
      </c>
      <c r="O22" s="36">
        <f t="shared" si="0"/>
        <v>1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4" t="s">
        <v>109</v>
      </c>
      <c r="G23" s="34" t="s">
        <v>109</v>
      </c>
      <c r="H23" s="26"/>
      <c r="I23" s="26"/>
      <c r="J23" s="27"/>
      <c r="K23" s="1"/>
      <c r="N23" s="36">
        <f t="shared" ref="N23:R32" si="1">IF(F23:F49="+",1,0)</f>
        <v>1</v>
      </c>
      <c r="O23" s="36">
        <f t="shared" si="1"/>
        <v>1</v>
      </c>
      <c r="P23" s="36">
        <f t="shared" si="1"/>
        <v>0</v>
      </c>
      <c r="Q23" s="36">
        <f t="shared" si="1"/>
        <v>0</v>
      </c>
      <c r="R23" s="36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48</v>
      </c>
      <c r="F24" s="34" t="s">
        <v>109</v>
      </c>
      <c r="G24" s="34" t="s">
        <v>109</v>
      </c>
      <c r="H24" s="26"/>
      <c r="I24" s="26"/>
      <c r="J24" s="27"/>
      <c r="K24" s="1"/>
      <c r="N24" s="36">
        <f t="shared" si="1"/>
        <v>1</v>
      </c>
      <c r="O24" s="36">
        <f t="shared" si="1"/>
        <v>1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4" t="s">
        <v>109</v>
      </c>
      <c r="G25" s="34" t="s">
        <v>109</v>
      </c>
      <c r="H25" s="26"/>
      <c r="I25" s="26"/>
      <c r="J25" s="27"/>
      <c r="K25" s="1"/>
      <c r="N25" s="36">
        <f t="shared" si="1"/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48</v>
      </c>
      <c r="F26" s="34" t="s">
        <v>109</v>
      </c>
      <c r="G26" s="34" t="s">
        <v>109</v>
      </c>
      <c r="H26" s="26"/>
      <c r="I26" s="26"/>
      <c r="J26" s="27"/>
      <c r="K26" s="1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4" t="s">
        <v>109</v>
      </c>
      <c r="G27" s="34" t="s">
        <v>109</v>
      </c>
      <c r="H27" s="26"/>
      <c r="I27" s="26"/>
      <c r="J27" s="27"/>
      <c r="K27" s="1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4" t="s">
        <v>109</v>
      </c>
      <c r="G28" s="34" t="s">
        <v>109</v>
      </c>
      <c r="H28" s="26"/>
      <c r="I28" s="26"/>
      <c r="J28" s="27"/>
      <c r="K28" s="1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4" t="s">
        <v>109</v>
      </c>
      <c r="G29" s="34" t="s">
        <v>109</v>
      </c>
      <c r="H29" s="26"/>
      <c r="I29" s="26"/>
      <c r="J29" s="27"/>
      <c r="K29" s="1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4" t="s">
        <v>109</v>
      </c>
      <c r="G30" s="34" t="s">
        <v>109</v>
      </c>
      <c r="H30" s="26"/>
      <c r="I30" s="26"/>
      <c r="J30" s="27"/>
      <c r="K30" s="1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4" t="s">
        <v>109</v>
      </c>
      <c r="G31" s="34" t="s">
        <v>109</v>
      </c>
      <c r="H31" s="26"/>
      <c r="I31" s="26"/>
      <c r="J31" s="27"/>
      <c r="K31" s="1"/>
      <c r="N31" s="36">
        <f t="shared" si="1"/>
        <v>1</v>
      </c>
      <c r="O31" s="36">
        <f t="shared" si="1"/>
        <v>1</v>
      </c>
      <c r="P31" s="36">
        <f t="shared" si="1"/>
        <v>0</v>
      </c>
      <c r="Q31" s="36" t="s">
        <v>49</v>
      </c>
      <c r="R31" s="36">
        <f t="shared" si="1"/>
        <v>0</v>
      </c>
    </row>
    <row r="32" spans="3:18" ht="24" customHeight="1" thickBot="1">
      <c r="C32" s="28">
        <v>27</v>
      </c>
      <c r="D32" s="3" t="s">
        <v>8</v>
      </c>
      <c r="E32" s="4" t="s">
        <v>6</v>
      </c>
      <c r="F32" s="39" t="s">
        <v>111</v>
      </c>
      <c r="G32" s="40"/>
      <c r="H32" s="40"/>
      <c r="I32" s="40"/>
      <c r="J32" s="40"/>
      <c r="K32" s="41"/>
      <c r="N32" s="36">
        <f t="shared" si="1"/>
        <v>0</v>
      </c>
      <c r="O32" s="36">
        <f t="shared" si="1"/>
        <v>0</v>
      </c>
      <c r="P32" s="36">
        <f t="shared" si="1"/>
        <v>0</v>
      </c>
      <c r="Q32" s="36">
        <f t="shared" si="1"/>
        <v>0</v>
      </c>
      <c r="R32" s="36">
        <f t="shared" si="1"/>
        <v>0</v>
      </c>
    </row>
    <row r="33" spans="3:11" ht="20.25" customHeight="1" thickBot="1">
      <c r="C33" s="6"/>
      <c r="D33" s="22" t="s">
        <v>38</v>
      </c>
      <c r="E33" s="7"/>
      <c r="F33" s="8">
        <f>SUM(N6:N32)</f>
        <v>20</v>
      </c>
      <c r="G33" s="8">
        <f>SUM(O6:O32)</f>
        <v>20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40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41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42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0">
    <mergeCell ref="C1:J1"/>
    <mergeCell ref="C2:K2"/>
    <mergeCell ref="C3:K4"/>
    <mergeCell ref="F7:K7"/>
    <mergeCell ref="F10:K10"/>
    <mergeCell ref="F14:K14"/>
    <mergeCell ref="F15:K15"/>
    <mergeCell ref="F20:K20"/>
    <mergeCell ref="F21:K21"/>
    <mergeCell ref="F32:K32"/>
  </mergeCells>
  <pageMargins left="0" right="0" top="0" bottom="0" header="0.19685039370078741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62</vt:i4>
      </vt:variant>
    </vt:vector>
  </HeadingPairs>
  <TitlesOfParts>
    <vt:vector size="62" baseType="lpstr">
      <vt:lpstr>відкрити сесію</vt:lpstr>
      <vt:lpstr>про внесен.в пор.денн.</vt:lpstr>
      <vt:lpstr>про внесен.в пор.денн. 1</vt:lpstr>
      <vt:lpstr>про зняття №3</vt:lpstr>
      <vt:lpstr>про зняття №14</vt:lpstr>
      <vt:lpstr>пор денний</vt:lpstr>
      <vt:lpstr>1 звіт</vt:lpstr>
      <vt:lpstr>2 уточнення</vt:lpstr>
      <vt:lpstr>А-1-56 прогр.фін.підтримк.</vt:lpstr>
      <vt:lpstr>А-2-56 прогр.сміття</vt:lpstr>
      <vt:lpstr>17 Соборна 30 церква</vt:lpstr>
      <vt:lpstr>45 затверд.Карамян</vt:lpstr>
      <vt:lpstr>16-1 внесення в пор.денний</vt:lpstr>
      <vt:lpstr>16-2 скасув.</vt:lpstr>
      <vt:lpstr>16 затверд.Центуріон </vt:lpstr>
      <vt:lpstr>18 Фора</vt:lpstr>
      <vt:lpstr>19 Фора 1</vt:lpstr>
      <vt:lpstr>3 ЗНЯТО</vt:lpstr>
      <vt:lpstr>4розслідування</vt:lpstr>
      <vt:lpstr>5 витрати копії</vt:lpstr>
      <vt:lpstr>6 зміни в склад вик. </vt:lpstr>
      <vt:lpstr>7 втановл.меж</vt:lpstr>
      <vt:lpstr>8 у власність</vt:lpstr>
      <vt:lpstr>9 спільн.суміс.</vt:lpstr>
      <vt:lpstr>10 скасув.п.15</vt:lpstr>
      <vt:lpstr>11 скасув.рішен.</vt:lpstr>
      <vt:lpstr>12 розгляд клопот.</vt:lpstr>
      <vt:lpstr>13 ТОВ "Рибовод"</vt:lpstr>
      <vt:lpstr>ЗНЯТО 14</vt:lpstr>
      <vt:lpstr>15 затверд. липов.</vt:lpstr>
      <vt:lpstr>20 Обрій</vt:lpstr>
      <vt:lpstr>21 оренда Мошківський</vt:lpstr>
      <vt:lpstr>22 оренда Столярчук</vt:lpstr>
      <vt:lpstr>23 детплан Незежності</vt:lpstr>
      <vt:lpstr>24 затверд. Войцех.</vt:lpstr>
      <vt:lpstr>25 затверд. Задніпрян.</vt:lpstr>
      <vt:lpstr>26 затвердж.Невмержиц.</vt:lpstr>
      <vt:lpstr>27 затверд.Утеченко</vt:lpstr>
      <vt:lpstr>28 затверд.Цимбалюк</vt:lpstr>
      <vt:lpstr>29 затверд.Яковцю</vt:lpstr>
      <vt:lpstr>30 затверд.Дячук</vt:lpstr>
      <vt:lpstr>31 затверд.Пустовіт</vt:lpstr>
      <vt:lpstr>32 затвердж.Менчинська</vt:lpstr>
      <vt:lpstr>33 затверд.Ільченко</vt:lpstr>
      <vt:lpstr>34 затверд.Алякін</vt:lpstr>
      <vt:lpstr>35 затверд.Ходаківс.</vt:lpstr>
      <vt:lpstr>36 затверд.Каленський</vt:lpstr>
      <vt:lpstr>37 затверд.Гріневич</vt:lpstr>
      <vt:lpstr>38 затверд.Олішевськ.</vt:lpstr>
      <vt:lpstr>39 затверд. Сидорчук</vt:lpstr>
      <vt:lpstr>40 затверд.Мельнич.</vt:lpstr>
      <vt:lpstr>41 затверд.Поплавськ.</vt:lpstr>
      <vt:lpstr>42 затверд.Черепанськ.</vt:lpstr>
      <vt:lpstr>43 затвердж.Казакова</vt:lpstr>
      <vt:lpstr>44 затверд.Сопіженко</vt:lpstr>
      <vt:lpstr>46 затверд.Сопіж.</vt:lpstr>
      <vt:lpstr>47 затверд.Комарніцька</vt:lpstr>
      <vt:lpstr>48 затверд.Липовецька</vt:lpstr>
      <vt:lpstr>49 затверд.Майок</vt:lpstr>
      <vt:lpstr>50 затверд.Довженко</vt:lpstr>
      <vt:lpstr>51 затвердж.Сопіженко</vt:lpstr>
      <vt:lpstr>закрити сесію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Вера</cp:lastModifiedBy>
  <cp:lastPrinted>2020-07-17T10:55:38Z</cp:lastPrinted>
  <dcterms:created xsi:type="dcterms:W3CDTF">2016-03-24T06:40:49Z</dcterms:created>
  <dcterms:modified xsi:type="dcterms:W3CDTF">2020-07-17T12:41:40Z</dcterms:modified>
</cp:coreProperties>
</file>