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4" activeTab="5"/>
  </bookViews>
  <sheets>
    <sheet name="відкрити сесію" sheetId="114" r:id="rId1"/>
    <sheet name="порядок денн." sheetId="280" r:id="rId2"/>
    <sheet name="1 прогр.виконан.рішен" sheetId="358" r:id="rId3"/>
    <sheet name="2 уточнення бюдж." sheetId="238" r:id="rId4"/>
    <sheet name="3 зміни в прогр.сміття" sheetId="356" r:id="rId5"/>
    <sheet name="4 зміни в прогр.спорт" sheetId="357" r:id="rId6"/>
    <sheet name="5 зміни в прогр." sheetId="360" r:id="rId7"/>
    <sheet name="6 звіт КП СКГ" sheetId="359" r:id="rId8"/>
    <sheet name="закрити сесію" sheetId="131" r:id="rId9"/>
  </sheets>
  <calcPr calcId="124519"/>
</workbook>
</file>

<file path=xl/calcChain.xml><?xml version="1.0" encoding="utf-8"?>
<calcChain xmlns="http://schemas.openxmlformats.org/spreadsheetml/2006/main">
  <c r="R33" i="3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5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5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5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5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F33" s="1"/>
  <c r="G33" l="1"/>
  <c r="I33"/>
  <c r="G34" i="357"/>
  <c r="I34"/>
  <c r="J34" i="356"/>
  <c r="H33" i="280"/>
  <c r="J33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G34" l="1"/>
  <c r="I34"/>
  <c r="F34"/>
  <c r="H34"/>
  <c r="J34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H32" s="1"/>
  <c r="O5"/>
  <c r="G32" s="1"/>
  <c r="N5"/>
  <c r="F32" s="1"/>
  <c r="J32" l="1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I32" l="1"/>
  <c r="G32"/>
  <c r="H32"/>
  <c r="J32"/>
  <c r="F32"/>
</calcChain>
</file>

<file path=xl/sharedStrings.xml><?xml version="1.0" encoding="utf-8"?>
<sst xmlns="http://schemas.openxmlformats.org/spreadsheetml/2006/main" count="1053" uniqueCount="64">
  <si>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</si>
  <si>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</si>
  <si>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</si>
  <si>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</si>
  <si>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</si>
  <si>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</si>
  <si>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</si>
  <si>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</si>
  <si>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</si>
  <si>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</si>
  <si>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</si>
  <si>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</si>
  <si>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</si>
  <si>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</si>
  <si>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</si>
  <si>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</si>
  <si>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</si>
  <si>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</si>
  <si>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</si>
  <si>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</si>
  <si>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</si>
  <si>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</si>
  <si>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</si>
  <si>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</si>
  <si>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</si>
  <si>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</si>
  <si>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</si>
  <si>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</si>
  <si>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</si>
  <si>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</si>
  <si>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</si>
  <si>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</si>
  <si>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</si>
  <si>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</si>
  <si>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</si>
  <si>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</si>
  <si>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</si>
  <si>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</si>
  <si>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</si>
  <si>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</si>
  <si>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</si>
  <si>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</si>
  <si>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</si>
  <si>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</si>
  <si>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</si>
  <si>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</si>
  <si>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</si>
  <si>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</si>
  <si>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</si>
  <si>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</si>
  <si>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</si>
  <si>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денного.</t>
    </r>
  </si>
  <si>
    <t>відсутній</t>
  </si>
  <si>
    <t>+</t>
  </si>
  <si>
    <t>Бусол Євгеній Ігорович</t>
  </si>
  <si>
    <t>відсутня</t>
  </si>
  <si>
    <t>результатів поіменного голосування депутатів Сквирської міської ради VII скликання  55-ї позачергової сесії від 03 червня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</si>
  <si>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55-у позачергову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</si>
  <si>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55-у позачергову сесію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</si>
  <si>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затвердження  «Програми для забезпечення виконання рішень суду на 2020 рік».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</si>
  <si>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внесення змін до  Програми забезпечення збору, вивезення та захоронення твердих відходів у м. Сквира на 2020 рік.</t>
    </r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</si>
  <si>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внесення змін до Програми розвитку фізичної культури і спорту на 2020 рік у місті Сквира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</si>
  <si>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внесення змін до Програми управління комунальним 
майном громади міста Сквира на 2020 рік 
5.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</si>
  <si>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>Звіт про роботу та використання бюджетних коштів КП «Сквирське комунальне господарство»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</si>
</sst>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14" fontId="12" fillId="0" borderId="1" xfId="0" applyNumberFormat="1" applyFont="1" applyBorder="1"/>
    <xf numFmtId="0" fontId="0" fillId="0" borderId="0" xfId="0"/>
    <xf numFmtId="14" fontId="12" fillId="0" borderId="1" xfId="0" applyNumberFormat="1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14" fontId="12" fillId="0" borderId="7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F5" sqref="F5:K31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57</v>
      </c>
      <c r="D3" s="14"/>
      <c r="E3" s="27"/>
      <c r="F3" s="27"/>
      <c r="G3" s="27"/>
      <c r="H3" s="27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41" t="s">
        <v>52</v>
      </c>
      <c r="G5" s="41"/>
      <c r="H5" s="41"/>
      <c r="I5" s="41"/>
      <c r="J5" s="41"/>
      <c r="K5" s="23" t="s">
        <v>43</v>
      </c>
      <c r="N5" s="28">
        <f>IF(F5:F31="+",1,0)</f>
        <v>0</v>
      </c>
      <c r="O5" s="28">
        <f>IF(G5:G31="+",1,0)</f>
        <v>0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6" t="s">
        <v>52</v>
      </c>
      <c r="G6" s="42"/>
      <c r="H6" s="42"/>
      <c r="I6" s="42"/>
      <c r="J6" s="42"/>
      <c r="K6" s="43"/>
      <c r="N6" s="28">
        <f t="shared" ref="N6:R21" si="0">IF(F6:F32="+",1,0)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>
      <c r="C7" s="2">
        <v>3</v>
      </c>
      <c r="D7" s="33" t="s">
        <v>10</v>
      </c>
      <c r="E7" s="4" t="s">
        <v>6</v>
      </c>
      <c r="F7" s="30" t="s">
        <v>53</v>
      </c>
      <c r="G7" s="30" t="s">
        <v>53</v>
      </c>
      <c r="H7" s="24"/>
      <c r="I7" s="24"/>
      <c r="J7" s="24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>
      <c r="C8" s="2">
        <v>4</v>
      </c>
      <c r="D8" s="33" t="s">
        <v>11</v>
      </c>
      <c r="E8" s="4" t="s">
        <v>12</v>
      </c>
      <c r="F8" s="30" t="s">
        <v>53</v>
      </c>
      <c r="G8" s="30" t="s">
        <v>53</v>
      </c>
      <c r="H8" s="32"/>
      <c r="I8" s="32"/>
      <c r="J8" s="32"/>
      <c r="K8" s="32"/>
      <c r="N8" s="28">
        <f t="shared" si="0"/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5</v>
      </c>
      <c r="D9" s="33" t="s">
        <v>31</v>
      </c>
      <c r="E9" s="4" t="s">
        <v>30</v>
      </c>
      <c r="F9" s="36" t="s">
        <v>52</v>
      </c>
      <c r="G9" s="42"/>
      <c r="H9" s="42"/>
      <c r="I9" s="42"/>
      <c r="J9" s="42"/>
      <c r="K9" s="43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0" t="s">
        <v>53</v>
      </c>
      <c r="G10" s="30" t="s">
        <v>53</v>
      </c>
      <c r="H10" s="24"/>
      <c r="I10" s="24"/>
      <c r="J10" s="24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0" t="s">
        <v>53</v>
      </c>
      <c r="G11" s="30" t="s">
        <v>53</v>
      </c>
      <c r="H11" s="32"/>
      <c r="I11" s="32"/>
      <c r="J11" s="32"/>
      <c r="K11" s="32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6" t="s">
        <v>52</v>
      </c>
      <c r="G12" s="42"/>
      <c r="H12" s="42"/>
      <c r="I12" s="42"/>
      <c r="J12" s="42"/>
      <c r="K12" s="43"/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0" t="s">
        <v>53</v>
      </c>
      <c r="G13" s="30" t="s">
        <v>53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0" t="s">
        <v>53</v>
      </c>
      <c r="G14" s="30" t="s">
        <v>53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11</v>
      </c>
      <c r="D15" s="33" t="s">
        <v>54</v>
      </c>
      <c r="E15" s="4" t="s">
        <v>35</v>
      </c>
      <c r="F15" s="30" t="s">
        <v>53</v>
      </c>
      <c r="G15" s="30" t="s">
        <v>53</v>
      </c>
      <c r="H15" s="24"/>
      <c r="I15" s="24"/>
      <c r="J15" s="24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12</v>
      </c>
      <c r="D16" s="33" t="s">
        <v>17</v>
      </c>
      <c r="E16" s="4" t="s">
        <v>48</v>
      </c>
      <c r="F16" s="30" t="s">
        <v>53</v>
      </c>
      <c r="G16" s="30" t="s">
        <v>53</v>
      </c>
      <c r="H16" s="32"/>
      <c r="I16" s="32"/>
      <c r="J16" s="32"/>
      <c r="K16" s="32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0" t="s">
        <v>53</v>
      </c>
      <c r="G17" s="30" t="s">
        <v>53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14</v>
      </c>
      <c r="D18" s="33" t="s">
        <v>23</v>
      </c>
      <c r="E18" s="4" t="s">
        <v>21</v>
      </c>
      <c r="F18" s="30" t="s">
        <v>53</v>
      </c>
      <c r="G18" s="30" t="s">
        <v>53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15</v>
      </c>
      <c r="D19" s="33" t="s">
        <v>16</v>
      </c>
      <c r="E19" s="4" t="s">
        <v>48</v>
      </c>
      <c r="F19" s="36" t="s">
        <v>52</v>
      </c>
      <c r="G19" s="42"/>
      <c r="H19" s="42"/>
      <c r="I19" s="42"/>
      <c r="J19" s="42"/>
      <c r="K19" s="43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16</v>
      </c>
      <c r="D20" s="33" t="s">
        <v>32</v>
      </c>
      <c r="E20" s="4" t="s">
        <v>33</v>
      </c>
      <c r="F20" s="36" t="s">
        <v>52</v>
      </c>
      <c r="G20" s="42"/>
      <c r="H20" s="42"/>
      <c r="I20" s="42"/>
      <c r="J20" s="42"/>
      <c r="K20" s="43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17</v>
      </c>
      <c r="D21" s="33" t="s">
        <v>34</v>
      </c>
      <c r="E21" s="4" t="s">
        <v>33</v>
      </c>
      <c r="F21" s="30" t="s">
        <v>53</v>
      </c>
      <c r="G21" s="30" t="s">
        <v>53</v>
      </c>
      <c r="H21" s="24"/>
      <c r="I21" s="24"/>
      <c r="J21" s="24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18</v>
      </c>
      <c r="D22" s="33" t="s">
        <v>15</v>
      </c>
      <c r="E22" s="4" t="s">
        <v>12</v>
      </c>
      <c r="F22" s="41" t="s">
        <v>52</v>
      </c>
      <c r="G22" s="41"/>
      <c r="H22" s="41"/>
      <c r="I22" s="41"/>
      <c r="J22" s="41"/>
      <c r="K22" s="41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0" t="s">
        <v>53</v>
      </c>
      <c r="G23" s="30" t="s">
        <v>53</v>
      </c>
      <c r="H23" s="32"/>
      <c r="I23" s="32"/>
      <c r="J23" s="32"/>
      <c r="K23" s="32"/>
      <c r="N23" s="28">
        <f t="shared" si="1"/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41" t="s">
        <v>52</v>
      </c>
      <c r="G24" s="41"/>
      <c r="H24" s="41"/>
      <c r="I24" s="41"/>
      <c r="J24" s="41"/>
      <c r="K24" s="41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0" t="s">
        <v>53</v>
      </c>
      <c r="G25" s="30" t="s">
        <v>53</v>
      </c>
      <c r="H25" s="24"/>
      <c r="I25" s="24"/>
      <c r="J25" s="24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41" t="s">
        <v>52</v>
      </c>
      <c r="G26" s="41"/>
      <c r="H26" s="41"/>
      <c r="I26" s="41"/>
      <c r="J26" s="41"/>
      <c r="K26" s="41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1" t="s">
        <v>52</v>
      </c>
      <c r="G27" s="41"/>
      <c r="H27" s="41"/>
      <c r="I27" s="41"/>
      <c r="J27" s="41"/>
      <c r="K27" s="41"/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6" t="s">
        <v>55</v>
      </c>
      <c r="G28" s="37"/>
      <c r="H28" s="37"/>
      <c r="I28" s="37"/>
      <c r="J28" s="37"/>
      <c r="K28" s="38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6" t="s">
        <v>55</v>
      </c>
      <c r="G29" s="37"/>
      <c r="H29" s="37"/>
      <c r="I29" s="37"/>
      <c r="J29" s="37"/>
      <c r="K29" s="38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0" t="s">
        <v>53</v>
      </c>
      <c r="G30" s="30" t="s">
        <v>53</v>
      </c>
      <c r="H30" s="24"/>
      <c r="I30" s="24"/>
      <c r="J30" s="24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49</v>
      </c>
      <c r="R30" s="28">
        <f t="shared" si="1"/>
        <v>0</v>
      </c>
    </row>
    <row r="31" spans="3:18" ht="24" customHeight="1" thickBot="1">
      <c r="C31" s="26">
        <v>27</v>
      </c>
      <c r="D31" s="33" t="s">
        <v>8</v>
      </c>
      <c r="E31" s="4" t="s">
        <v>6</v>
      </c>
      <c r="F31" s="30" t="s">
        <v>53</v>
      </c>
      <c r="G31" s="30" t="s">
        <v>53</v>
      </c>
      <c r="H31" s="32"/>
      <c r="I31" s="32"/>
      <c r="J31" s="32"/>
      <c r="K31" s="32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>
      <c r="C32" s="6"/>
      <c r="D32" s="22" t="s">
        <v>38</v>
      </c>
      <c r="E32" s="7"/>
      <c r="F32" s="34">
        <f>SUM(N5:N31)</f>
        <v>15</v>
      </c>
      <c r="G32" s="34">
        <f>SUM(O5:O31)</f>
        <v>15</v>
      </c>
      <c r="H32" s="34">
        <f>SUM(P5:P31)</f>
        <v>0</v>
      </c>
      <c r="I32" s="34">
        <f>SUM(Q5:Q31)</f>
        <v>0</v>
      </c>
      <c r="J32" s="35">
        <f>SUM(R5:R31)</f>
        <v>0</v>
      </c>
      <c r="K32" s="34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F29:K29"/>
    <mergeCell ref="C1:J1"/>
    <mergeCell ref="C2:K2"/>
    <mergeCell ref="F5:J5"/>
    <mergeCell ref="F9:K9"/>
    <mergeCell ref="F6:K6"/>
    <mergeCell ref="F28:K28"/>
    <mergeCell ref="F19:K19"/>
    <mergeCell ref="F20:K20"/>
    <mergeCell ref="F22:K22"/>
    <mergeCell ref="F24:K24"/>
    <mergeCell ref="F12:K12"/>
    <mergeCell ref="F26:K26"/>
    <mergeCell ref="F27:K27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C2" sqref="C2:K2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7.140625" style="28" customWidth="1"/>
    <col min="12" max="16384" width="9.140625" style="28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 customHeight="1">
      <c r="C3" s="40" t="s">
        <v>51</v>
      </c>
      <c r="D3" s="44"/>
      <c r="E3" s="44"/>
      <c r="F3" s="44"/>
      <c r="G3" s="44"/>
      <c r="H3" s="44"/>
      <c r="I3" s="44"/>
      <c r="J3" s="44"/>
      <c r="K3" s="44"/>
      <c r="L3" s="9"/>
    </row>
    <row r="4" spans="3:18" ht="0.75" customHeight="1">
      <c r="C4" s="45"/>
      <c r="D4" s="45"/>
      <c r="E4" s="45"/>
      <c r="F4" s="45"/>
      <c r="G4" s="45"/>
      <c r="H4" s="45"/>
      <c r="I4" s="45"/>
      <c r="J4" s="45"/>
      <c r="K4" s="45"/>
      <c r="L4" s="29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41" t="s">
        <v>52</v>
      </c>
      <c r="G6" s="41"/>
      <c r="H6" s="41"/>
      <c r="I6" s="41"/>
      <c r="J6" s="41"/>
      <c r="K6" s="23" t="s">
        <v>43</v>
      </c>
      <c r="N6" s="28">
        <f>IF(F6:F32="+",1,0)</f>
        <v>0</v>
      </c>
      <c r="O6" s="28">
        <f>IF(G6:G32="+",1,0)</f>
        <v>0</v>
      </c>
      <c r="P6" s="28">
        <f>IF(H6:H32="+",1,0)</f>
        <v>0</v>
      </c>
      <c r="Q6" s="28">
        <f>IF(I6:I32="+",1,0)</f>
        <v>0</v>
      </c>
      <c r="R6" s="2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6" t="s">
        <v>52</v>
      </c>
      <c r="G7" s="42"/>
      <c r="H7" s="42"/>
      <c r="I7" s="42"/>
      <c r="J7" s="42"/>
      <c r="K7" s="43"/>
      <c r="N7" s="28">
        <f t="shared" ref="N7:R22" si="0">IF(F7:F33="+",1,0)</f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>
      <c r="C8" s="2">
        <v>3</v>
      </c>
      <c r="D8" s="33" t="s">
        <v>10</v>
      </c>
      <c r="E8" s="4" t="s">
        <v>6</v>
      </c>
      <c r="F8" s="30" t="s">
        <v>53</v>
      </c>
      <c r="G8" s="30" t="s">
        <v>53</v>
      </c>
      <c r="H8" s="24"/>
      <c r="I8" s="24"/>
      <c r="J8" s="24"/>
      <c r="K8" s="1"/>
      <c r="N8" s="28">
        <f t="shared" si="0"/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4</v>
      </c>
      <c r="D9" s="33" t="s">
        <v>11</v>
      </c>
      <c r="E9" s="4" t="s">
        <v>12</v>
      </c>
      <c r="F9" s="30" t="s">
        <v>53</v>
      </c>
      <c r="G9" s="30" t="s">
        <v>53</v>
      </c>
      <c r="H9" s="32"/>
      <c r="I9" s="32"/>
      <c r="J9" s="32"/>
      <c r="K9" s="32"/>
      <c r="N9" s="28">
        <f t="shared" si="0"/>
        <v>1</v>
      </c>
      <c r="O9" s="28">
        <f t="shared" si="0"/>
        <v>1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5</v>
      </c>
      <c r="D10" s="33" t="s">
        <v>31</v>
      </c>
      <c r="E10" s="4" t="s">
        <v>30</v>
      </c>
      <c r="F10" s="36" t="s">
        <v>52</v>
      </c>
      <c r="G10" s="42"/>
      <c r="H10" s="42"/>
      <c r="I10" s="42"/>
      <c r="J10" s="42"/>
      <c r="K10" s="43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0" t="s">
        <v>53</v>
      </c>
      <c r="G11" s="30" t="s">
        <v>53</v>
      </c>
      <c r="H11" s="24"/>
      <c r="I11" s="24"/>
      <c r="J11" s="24"/>
      <c r="K11" s="1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0" t="s">
        <v>53</v>
      </c>
      <c r="G12" s="30" t="s">
        <v>53</v>
      </c>
      <c r="H12" s="32"/>
      <c r="I12" s="32"/>
      <c r="J12" s="32"/>
      <c r="K12" s="32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6" t="s">
        <v>52</v>
      </c>
      <c r="G13" s="42"/>
      <c r="H13" s="42"/>
      <c r="I13" s="42"/>
      <c r="J13" s="42"/>
      <c r="K13" s="43"/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0" t="s">
        <v>53</v>
      </c>
      <c r="G14" s="30" t="s">
        <v>53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0" t="s">
        <v>53</v>
      </c>
      <c r="G15" s="30" t="s">
        <v>53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11</v>
      </c>
      <c r="D16" s="33" t="s">
        <v>54</v>
      </c>
      <c r="E16" s="4" t="s">
        <v>35</v>
      </c>
      <c r="F16" s="30" t="s">
        <v>53</v>
      </c>
      <c r="G16" s="30" t="s">
        <v>53</v>
      </c>
      <c r="H16" s="24"/>
      <c r="I16" s="24"/>
      <c r="J16" s="24"/>
      <c r="K16" s="1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12</v>
      </c>
      <c r="D17" s="33" t="s">
        <v>17</v>
      </c>
      <c r="E17" s="4" t="s">
        <v>48</v>
      </c>
      <c r="F17" s="30" t="s">
        <v>53</v>
      </c>
      <c r="G17" s="30" t="s">
        <v>53</v>
      </c>
      <c r="H17" s="32"/>
      <c r="I17" s="32"/>
      <c r="J17" s="32"/>
      <c r="K17" s="32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0" t="s">
        <v>53</v>
      </c>
      <c r="G18" s="30" t="s">
        <v>53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14</v>
      </c>
      <c r="D19" s="33" t="s">
        <v>23</v>
      </c>
      <c r="E19" s="4" t="s">
        <v>21</v>
      </c>
      <c r="F19" s="30" t="s">
        <v>53</v>
      </c>
      <c r="G19" s="30" t="s">
        <v>53</v>
      </c>
      <c r="H19" s="24"/>
      <c r="I19" s="24"/>
      <c r="J19" s="25"/>
      <c r="K19" s="1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15</v>
      </c>
      <c r="D20" s="33" t="s">
        <v>16</v>
      </c>
      <c r="E20" s="4" t="s">
        <v>48</v>
      </c>
      <c r="F20" s="36" t="s">
        <v>52</v>
      </c>
      <c r="G20" s="42"/>
      <c r="H20" s="42"/>
      <c r="I20" s="42"/>
      <c r="J20" s="42"/>
      <c r="K20" s="43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16</v>
      </c>
      <c r="D21" s="33" t="s">
        <v>32</v>
      </c>
      <c r="E21" s="4" t="s">
        <v>33</v>
      </c>
      <c r="F21" s="36" t="s">
        <v>52</v>
      </c>
      <c r="G21" s="42"/>
      <c r="H21" s="42"/>
      <c r="I21" s="42"/>
      <c r="J21" s="42"/>
      <c r="K21" s="43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17</v>
      </c>
      <c r="D22" s="33" t="s">
        <v>34</v>
      </c>
      <c r="E22" s="4" t="s">
        <v>33</v>
      </c>
      <c r="F22" s="30" t="s">
        <v>53</v>
      </c>
      <c r="G22" s="30" t="s">
        <v>53</v>
      </c>
      <c r="H22" s="24"/>
      <c r="I22" s="24"/>
      <c r="J22" s="24"/>
      <c r="K22" s="1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>
      <c r="C23" s="2">
        <v>18</v>
      </c>
      <c r="D23" s="33" t="s">
        <v>15</v>
      </c>
      <c r="E23" s="4" t="s">
        <v>12</v>
      </c>
      <c r="F23" s="41" t="s">
        <v>52</v>
      </c>
      <c r="G23" s="41"/>
      <c r="H23" s="41"/>
      <c r="I23" s="41"/>
      <c r="J23" s="41"/>
      <c r="K23" s="41"/>
      <c r="N23" s="28">
        <f t="shared" ref="N23:R32" si="1">IF(F23:F49="+",1,0)</f>
        <v>0</v>
      </c>
      <c r="O23" s="28">
        <f t="shared" si="1"/>
        <v>0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0" t="s">
        <v>53</v>
      </c>
      <c r="G24" s="30" t="s">
        <v>53</v>
      </c>
      <c r="H24" s="32"/>
      <c r="I24" s="32"/>
      <c r="J24" s="32"/>
      <c r="K24" s="32"/>
      <c r="N24" s="28">
        <f t="shared" si="1"/>
        <v>1</v>
      </c>
      <c r="O24" s="28">
        <f t="shared" si="1"/>
        <v>1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41" t="s">
        <v>52</v>
      </c>
      <c r="G25" s="41"/>
      <c r="H25" s="41"/>
      <c r="I25" s="41"/>
      <c r="J25" s="41"/>
      <c r="K25" s="41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0" t="s">
        <v>53</v>
      </c>
      <c r="G26" s="30" t="s">
        <v>53</v>
      </c>
      <c r="H26" s="24"/>
      <c r="I26" s="24"/>
      <c r="J26" s="24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41" t="s">
        <v>52</v>
      </c>
      <c r="G27" s="41"/>
      <c r="H27" s="41"/>
      <c r="I27" s="41"/>
      <c r="J27" s="41"/>
      <c r="K27" s="41"/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41" t="s">
        <v>52</v>
      </c>
      <c r="G28" s="41"/>
      <c r="H28" s="41"/>
      <c r="I28" s="41"/>
      <c r="J28" s="41"/>
      <c r="K28" s="41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6" t="s">
        <v>55</v>
      </c>
      <c r="G29" s="37"/>
      <c r="H29" s="37"/>
      <c r="I29" s="37"/>
      <c r="J29" s="37"/>
      <c r="K29" s="38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6" t="s">
        <v>55</v>
      </c>
      <c r="G30" s="37"/>
      <c r="H30" s="37"/>
      <c r="I30" s="37"/>
      <c r="J30" s="37"/>
      <c r="K30" s="38"/>
      <c r="N30" s="28">
        <f t="shared" si="1"/>
        <v>0</v>
      </c>
      <c r="O30" s="28">
        <f t="shared" si="1"/>
        <v>0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0" t="s">
        <v>53</v>
      </c>
      <c r="G31" s="30" t="s">
        <v>53</v>
      </c>
      <c r="H31" s="24"/>
      <c r="I31" s="24"/>
      <c r="J31" s="24"/>
      <c r="K31" s="1"/>
      <c r="N31" s="28">
        <f t="shared" si="1"/>
        <v>1</v>
      </c>
      <c r="O31" s="28">
        <f t="shared" si="1"/>
        <v>1</v>
      </c>
      <c r="P31" s="28">
        <f t="shared" si="1"/>
        <v>0</v>
      </c>
      <c r="Q31" s="28" t="s">
        <v>49</v>
      </c>
      <c r="R31" s="28">
        <f t="shared" si="1"/>
        <v>0</v>
      </c>
    </row>
    <row r="32" spans="3:18" ht="24" customHeight="1" thickBot="1">
      <c r="C32" s="26">
        <v>27</v>
      </c>
      <c r="D32" s="33" t="s">
        <v>8</v>
      </c>
      <c r="E32" s="4" t="s">
        <v>6</v>
      </c>
      <c r="F32" s="30" t="s">
        <v>53</v>
      </c>
      <c r="G32" s="30" t="s">
        <v>53</v>
      </c>
      <c r="H32" s="32"/>
      <c r="I32" s="32"/>
      <c r="J32" s="32"/>
      <c r="K32" s="32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15</v>
      </c>
      <c r="G33" s="8">
        <f>SUM(O6:O32)</f>
        <v>15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5">
    <mergeCell ref="F30:K30"/>
    <mergeCell ref="C1:J1"/>
    <mergeCell ref="C2:K2"/>
    <mergeCell ref="C3:K4"/>
    <mergeCell ref="F6:J6"/>
    <mergeCell ref="F7:K7"/>
    <mergeCell ref="F25:K25"/>
    <mergeCell ref="F29:K29"/>
    <mergeCell ref="F10:K10"/>
    <mergeCell ref="F20:K20"/>
    <mergeCell ref="F21:K21"/>
    <mergeCell ref="F23:K23"/>
    <mergeCell ref="F13:K13"/>
    <mergeCell ref="F27:K27"/>
    <mergeCell ref="F28:K28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M5" sqref="M5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6" t="s">
        <v>59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26.25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1" t="s">
        <v>52</v>
      </c>
      <c r="G7" s="41"/>
      <c r="H7" s="41"/>
      <c r="I7" s="41"/>
      <c r="J7" s="41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52</v>
      </c>
      <c r="G8" s="42"/>
      <c r="H8" s="42"/>
      <c r="I8" s="42"/>
      <c r="J8" s="42"/>
      <c r="K8" s="43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3" t="s">
        <v>10</v>
      </c>
      <c r="E9" s="4" t="s">
        <v>6</v>
      </c>
      <c r="F9" s="30" t="s">
        <v>53</v>
      </c>
      <c r="G9" s="30" t="s">
        <v>53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3" t="s">
        <v>11</v>
      </c>
      <c r="E10" s="4" t="s">
        <v>12</v>
      </c>
      <c r="F10" s="30" t="s">
        <v>53</v>
      </c>
      <c r="G10" s="30" t="s">
        <v>53</v>
      </c>
      <c r="H10" s="32"/>
      <c r="I10" s="32"/>
      <c r="J10" s="32"/>
      <c r="K10" s="32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3" t="s">
        <v>31</v>
      </c>
      <c r="E11" s="4" t="s">
        <v>30</v>
      </c>
      <c r="F11" s="36" t="s">
        <v>52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53</v>
      </c>
      <c r="G12" s="30" t="s">
        <v>53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53</v>
      </c>
      <c r="G13" s="30" t="s">
        <v>53</v>
      </c>
      <c r="H13" s="32"/>
      <c r="I13" s="32"/>
      <c r="J13" s="32"/>
      <c r="K13" s="3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6" t="s">
        <v>52</v>
      </c>
      <c r="G14" s="42"/>
      <c r="H14" s="42"/>
      <c r="I14" s="42"/>
      <c r="J14" s="42"/>
      <c r="K14" s="43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53</v>
      </c>
      <c r="G15" s="30" t="s">
        <v>53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53</v>
      </c>
      <c r="G16" s="30" t="s">
        <v>53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3" t="s">
        <v>54</v>
      </c>
      <c r="E17" s="4" t="s">
        <v>35</v>
      </c>
      <c r="F17" s="30" t="s">
        <v>53</v>
      </c>
      <c r="G17" s="30" t="s">
        <v>53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3" t="s">
        <v>17</v>
      </c>
      <c r="E18" s="4" t="s">
        <v>48</v>
      </c>
      <c r="F18" s="30" t="s">
        <v>53</v>
      </c>
      <c r="G18" s="30" t="s">
        <v>53</v>
      </c>
      <c r="H18" s="32"/>
      <c r="I18" s="32"/>
      <c r="J18" s="32"/>
      <c r="K18" s="32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53</v>
      </c>
      <c r="G19" s="30" t="s">
        <v>53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3" t="s">
        <v>23</v>
      </c>
      <c r="E20" s="4" t="s">
        <v>21</v>
      </c>
      <c r="F20" s="30" t="s">
        <v>53</v>
      </c>
      <c r="G20" s="30" t="s">
        <v>53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3" t="s">
        <v>16</v>
      </c>
      <c r="E21" s="4" t="s">
        <v>48</v>
      </c>
      <c r="F21" s="36" t="s">
        <v>52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3" t="s">
        <v>32</v>
      </c>
      <c r="E22" s="4" t="s">
        <v>33</v>
      </c>
      <c r="F22" s="36" t="s">
        <v>52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3" t="s">
        <v>34</v>
      </c>
      <c r="E23" s="4" t="s">
        <v>33</v>
      </c>
      <c r="F23" s="30" t="s">
        <v>53</v>
      </c>
      <c r="G23" s="30" t="s">
        <v>53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3" t="s">
        <v>15</v>
      </c>
      <c r="E24" s="4" t="s">
        <v>12</v>
      </c>
      <c r="F24" s="41" t="s">
        <v>52</v>
      </c>
      <c r="G24" s="41"/>
      <c r="H24" s="41"/>
      <c r="I24" s="41"/>
      <c r="J24" s="41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0" t="s">
        <v>53</v>
      </c>
      <c r="G25" s="30" t="s">
        <v>53</v>
      </c>
      <c r="H25" s="32"/>
      <c r="I25" s="32"/>
      <c r="J25" s="32"/>
      <c r="K25" s="3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41" t="s">
        <v>52</v>
      </c>
      <c r="G26" s="41"/>
      <c r="H26" s="41"/>
      <c r="I26" s="41"/>
      <c r="J26" s="41"/>
      <c r="K26" s="41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53</v>
      </c>
      <c r="G27" s="30" t="s">
        <v>53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41" t="s">
        <v>52</v>
      </c>
      <c r="G28" s="41"/>
      <c r="H28" s="41"/>
      <c r="I28" s="41"/>
      <c r="J28" s="41"/>
      <c r="K28" s="4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1" t="s">
        <v>52</v>
      </c>
      <c r="G29" s="41"/>
      <c r="H29" s="41"/>
      <c r="I29" s="41"/>
      <c r="J29" s="41"/>
      <c r="K29" s="4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6" t="s">
        <v>55</v>
      </c>
      <c r="G30" s="37"/>
      <c r="H30" s="37"/>
      <c r="I30" s="37"/>
      <c r="J30" s="37"/>
      <c r="K30" s="38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6" t="s">
        <v>55</v>
      </c>
      <c r="G31" s="37"/>
      <c r="H31" s="37"/>
      <c r="I31" s="37"/>
      <c r="J31" s="37"/>
      <c r="K31" s="38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53</v>
      </c>
      <c r="G32" s="30" t="s">
        <v>53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33" t="s">
        <v>8</v>
      </c>
      <c r="E33" s="4" t="s">
        <v>6</v>
      </c>
      <c r="F33" s="30" t="s">
        <v>53</v>
      </c>
      <c r="G33" s="30" t="s">
        <v>53</v>
      </c>
      <c r="H33" s="32"/>
      <c r="I33" s="32"/>
      <c r="J33" s="32"/>
      <c r="K33" s="32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31:K31"/>
    <mergeCell ref="C1:J1"/>
    <mergeCell ref="C2:K2"/>
    <mergeCell ref="C3:K5"/>
    <mergeCell ref="F7:J7"/>
    <mergeCell ref="F8:K8"/>
    <mergeCell ref="F26:K26"/>
    <mergeCell ref="F30:K30"/>
    <mergeCell ref="F11:K11"/>
    <mergeCell ref="F21:K21"/>
    <mergeCell ref="F22:K22"/>
    <mergeCell ref="F24:K24"/>
    <mergeCell ref="F14:K14"/>
    <mergeCell ref="F28:K28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2" sqref="C2:K2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6" t="s">
        <v>50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53.25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1" t="s">
        <v>52</v>
      </c>
      <c r="G7" s="41"/>
      <c r="H7" s="41"/>
      <c r="I7" s="41"/>
      <c r="J7" s="41"/>
      <c r="K7" s="23" t="s">
        <v>43</v>
      </c>
      <c r="N7" s="28">
        <f>IF(F7:F33="+",1,0)</f>
        <v>0</v>
      </c>
      <c r="O7" s="28">
        <f>IF(G7:G33="+",1,0)</f>
        <v>0</v>
      </c>
      <c r="P7" s="28">
        <f>IF(H7:H33="+",1,0)</f>
        <v>0</v>
      </c>
      <c r="Q7" s="28">
        <f>IF(I7:I33="+",1,0)</f>
        <v>0</v>
      </c>
      <c r="R7" s="2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52</v>
      </c>
      <c r="G8" s="42"/>
      <c r="H8" s="42"/>
      <c r="I8" s="42"/>
      <c r="J8" s="42"/>
      <c r="K8" s="43"/>
      <c r="N8" s="28">
        <f t="shared" ref="N8:R23" si="0">IF(F8:F34="+",1,0)</f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3</v>
      </c>
      <c r="D9" s="33" t="s">
        <v>10</v>
      </c>
      <c r="E9" s="4" t="s">
        <v>6</v>
      </c>
      <c r="F9" s="30" t="s">
        <v>53</v>
      </c>
      <c r="G9" s="30" t="s">
        <v>53</v>
      </c>
      <c r="H9" s="24"/>
      <c r="I9" s="24"/>
      <c r="J9" s="24"/>
      <c r="K9" s="1"/>
      <c r="N9" s="28">
        <f t="shared" si="0"/>
        <v>1</v>
      </c>
      <c r="O9" s="28">
        <f t="shared" si="0"/>
        <v>1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4</v>
      </c>
      <c r="D10" s="33" t="s">
        <v>11</v>
      </c>
      <c r="E10" s="4" t="s">
        <v>12</v>
      </c>
      <c r="F10" s="30" t="s">
        <v>53</v>
      </c>
      <c r="G10" s="30" t="s">
        <v>53</v>
      </c>
      <c r="H10" s="32"/>
      <c r="I10" s="32"/>
      <c r="J10" s="32"/>
      <c r="K10" s="32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5</v>
      </c>
      <c r="D11" s="33" t="s">
        <v>31</v>
      </c>
      <c r="E11" s="4" t="s">
        <v>30</v>
      </c>
      <c r="F11" s="36" t="s">
        <v>52</v>
      </c>
      <c r="G11" s="42"/>
      <c r="H11" s="42"/>
      <c r="I11" s="42"/>
      <c r="J11" s="42"/>
      <c r="K11" s="43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53</v>
      </c>
      <c r="G12" s="30" t="s">
        <v>53</v>
      </c>
      <c r="H12" s="24"/>
      <c r="I12" s="24"/>
      <c r="J12" s="24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53</v>
      </c>
      <c r="G13" s="30" t="s">
        <v>53</v>
      </c>
      <c r="H13" s="32"/>
      <c r="I13" s="32"/>
      <c r="J13" s="32"/>
      <c r="K13" s="32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6" t="s">
        <v>52</v>
      </c>
      <c r="G14" s="42"/>
      <c r="H14" s="42"/>
      <c r="I14" s="42"/>
      <c r="J14" s="42"/>
      <c r="K14" s="43"/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53</v>
      </c>
      <c r="G15" s="30" t="s">
        <v>53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53</v>
      </c>
      <c r="G16" s="30" t="s">
        <v>53</v>
      </c>
      <c r="H16" s="24"/>
      <c r="I16" s="24"/>
      <c r="J16" s="25"/>
      <c r="K16" s="1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11</v>
      </c>
      <c r="D17" s="33" t="s">
        <v>54</v>
      </c>
      <c r="E17" s="4" t="s">
        <v>35</v>
      </c>
      <c r="F17" s="30" t="s">
        <v>53</v>
      </c>
      <c r="G17" s="30" t="s">
        <v>53</v>
      </c>
      <c r="H17" s="24"/>
      <c r="I17" s="24"/>
      <c r="J17" s="24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12</v>
      </c>
      <c r="D18" s="33" t="s">
        <v>17</v>
      </c>
      <c r="E18" s="4" t="s">
        <v>48</v>
      </c>
      <c r="F18" s="30" t="s">
        <v>53</v>
      </c>
      <c r="G18" s="30" t="s">
        <v>53</v>
      </c>
      <c r="H18" s="32"/>
      <c r="I18" s="32"/>
      <c r="J18" s="32"/>
      <c r="K18" s="32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53</v>
      </c>
      <c r="G19" s="30" t="s">
        <v>53</v>
      </c>
      <c r="H19" s="24"/>
      <c r="I19" s="24"/>
      <c r="J19" s="25"/>
      <c r="K19" s="1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14</v>
      </c>
      <c r="D20" s="33" t="s">
        <v>23</v>
      </c>
      <c r="E20" s="4" t="s">
        <v>21</v>
      </c>
      <c r="F20" s="30" t="s">
        <v>53</v>
      </c>
      <c r="G20" s="30" t="s">
        <v>53</v>
      </c>
      <c r="H20" s="24"/>
      <c r="I20" s="24"/>
      <c r="J20" s="25"/>
      <c r="K20" s="1"/>
      <c r="N20" s="28">
        <f t="shared" si="0"/>
        <v>1</v>
      </c>
      <c r="O20" s="28">
        <f t="shared" si="0"/>
        <v>1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15</v>
      </c>
      <c r="D21" s="33" t="s">
        <v>16</v>
      </c>
      <c r="E21" s="4" t="s">
        <v>48</v>
      </c>
      <c r="F21" s="36" t="s">
        <v>52</v>
      </c>
      <c r="G21" s="42"/>
      <c r="H21" s="42"/>
      <c r="I21" s="42"/>
      <c r="J21" s="42"/>
      <c r="K21" s="43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16</v>
      </c>
      <c r="D22" s="33" t="s">
        <v>32</v>
      </c>
      <c r="E22" s="4" t="s">
        <v>33</v>
      </c>
      <c r="F22" s="36" t="s">
        <v>52</v>
      </c>
      <c r="G22" s="42"/>
      <c r="H22" s="42"/>
      <c r="I22" s="42"/>
      <c r="J22" s="42"/>
      <c r="K22" s="43"/>
      <c r="N22" s="28">
        <f t="shared" si="0"/>
        <v>0</v>
      </c>
      <c r="O22" s="28">
        <f t="shared" si="0"/>
        <v>0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>
      <c r="C23" s="2">
        <v>17</v>
      </c>
      <c r="D23" s="33" t="s">
        <v>34</v>
      </c>
      <c r="E23" s="4" t="s">
        <v>33</v>
      </c>
      <c r="F23" s="30" t="s">
        <v>53</v>
      </c>
      <c r="G23" s="30" t="s">
        <v>53</v>
      </c>
      <c r="H23" s="24"/>
      <c r="I23" s="24"/>
      <c r="J23" s="24"/>
      <c r="K23" s="1"/>
      <c r="N23" s="28">
        <f t="shared" si="0"/>
        <v>1</v>
      </c>
      <c r="O23" s="28">
        <f t="shared" si="0"/>
        <v>1</v>
      </c>
      <c r="P23" s="28">
        <f t="shared" si="0"/>
        <v>0</v>
      </c>
      <c r="Q23" s="28">
        <f t="shared" si="0"/>
        <v>0</v>
      </c>
      <c r="R23" s="28">
        <f t="shared" si="0"/>
        <v>0</v>
      </c>
    </row>
    <row r="24" spans="3:18" ht="24" customHeight="1">
      <c r="C24" s="2">
        <v>18</v>
      </c>
      <c r="D24" s="33" t="s">
        <v>15</v>
      </c>
      <c r="E24" s="4" t="s">
        <v>12</v>
      </c>
      <c r="F24" s="41" t="s">
        <v>52</v>
      </c>
      <c r="G24" s="41"/>
      <c r="H24" s="41"/>
      <c r="I24" s="41"/>
      <c r="J24" s="41"/>
      <c r="K24" s="41"/>
      <c r="N24" s="28">
        <f t="shared" ref="N24:R33" si="1">IF(F24:F50="+",1,0)</f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0" t="s">
        <v>53</v>
      </c>
      <c r="G25" s="30" t="s">
        <v>53</v>
      </c>
      <c r="H25" s="32"/>
      <c r="I25" s="32"/>
      <c r="J25" s="32"/>
      <c r="K25" s="32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41" t="s">
        <v>52</v>
      </c>
      <c r="G26" s="41"/>
      <c r="H26" s="41"/>
      <c r="I26" s="41"/>
      <c r="J26" s="41"/>
      <c r="K26" s="41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53</v>
      </c>
      <c r="G27" s="30" t="s">
        <v>53</v>
      </c>
      <c r="H27" s="24"/>
      <c r="I27" s="24"/>
      <c r="J27" s="24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41" t="s">
        <v>52</v>
      </c>
      <c r="G28" s="41"/>
      <c r="H28" s="41"/>
      <c r="I28" s="41"/>
      <c r="J28" s="41"/>
      <c r="K28" s="41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1" t="s">
        <v>52</v>
      </c>
      <c r="G29" s="41"/>
      <c r="H29" s="41"/>
      <c r="I29" s="41"/>
      <c r="J29" s="41"/>
      <c r="K29" s="41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6" t="s">
        <v>55</v>
      </c>
      <c r="G30" s="37"/>
      <c r="H30" s="37"/>
      <c r="I30" s="37"/>
      <c r="J30" s="37"/>
      <c r="K30" s="38"/>
      <c r="N30" s="28">
        <f t="shared" si="1"/>
        <v>0</v>
      </c>
      <c r="O30" s="28">
        <f t="shared" si="1"/>
        <v>0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6" t="s">
        <v>55</v>
      </c>
      <c r="G31" s="37"/>
      <c r="H31" s="37"/>
      <c r="I31" s="37"/>
      <c r="J31" s="37"/>
      <c r="K31" s="38"/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53</v>
      </c>
      <c r="G32" s="30" t="s">
        <v>53</v>
      </c>
      <c r="H32" s="24"/>
      <c r="I32" s="24"/>
      <c r="J32" s="24"/>
      <c r="K32" s="1"/>
      <c r="N32" s="28">
        <f t="shared" si="1"/>
        <v>1</v>
      </c>
      <c r="O32" s="28">
        <f t="shared" si="1"/>
        <v>1</v>
      </c>
      <c r="P32" s="28">
        <f t="shared" si="1"/>
        <v>0</v>
      </c>
      <c r="Q32" s="28" t="s">
        <v>49</v>
      </c>
      <c r="R32" s="28">
        <f t="shared" si="1"/>
        <v>0</v>
      </c>
    </row>
    <row r="33" spans="3:18" ht="24" customHeight="1" thickBot="1">
      <c r="C33" s="26">
        <v>27</v>
      </c>
      <c r="D33" s="33" t="s">
        <v>8</v>
      </c>
      <c r="E33" s="4" t="s">
        <v>6</v>
      </c>
      <c r="F33" s="30" t="s">
        <v>53</v>
      </c>
      <c r="G33" s="30" t="s">
        <v>53</v>
      </c>
      <c r="H33" s="32"/>
      <c r="I33" s="32"/>
      <c r="J33" s="32"/>
      <c r="K33" s="32"/>
      <c r="N33" s="28">
        <f t="shared" si="1"/>
        <v>1</v>
      </c>
      <c r="O33" s="28">
        <f t="shared" si="1"/>
        <v>1</v>
      </c>
      <c r="P33" s="28">
        <f t="shared" si="1"/>
        <v>0</v>
      </c>
      <c r="Q33" s="28">
        <f t="shared" si="1"/>
        <v>0</v>
      </c>
      <c r="R33" s="28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31:K31"/>
    <mergeCell ref="C1:J1"/>
    <mergeCell ref="C2:K2"/>
    <mergeCell ref="C3:K5"/>
    <mergeCell ref="F7:J7"/>
    <mergeCell ref="F8:K8"/>
    <mergeCell ref="F26:K26"/>
    <mergeCell ref="F30:K30"/>
    <mergeCell ref="F11:K11"/>
    <mergeCell ref="F21:K21"/>
    <mergeCell ref="F22:K22"/>
    <mergeCell ref="F24:K24"/>
    <mergeCell ref="F14:K14"/>
    <mergeCell ref="F28:K28"/>
    <mergeCell ref="F29:K29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N6" sqref="N6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6" t="s">
        <v>60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35.25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1" t="s">
        <v>52</v>
      </c>
      <c r="G7" s="41"/>
      <c r="H7" s="41"/>
      <c r="I7" s="41"/>
      <c r="J7" s="41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52</v>
      </c>
      <c r="G8" s="42"/>
      <c r="H8" s="42"/>
      <c r="I8" s="42"/>
      <c r="J8" s="42"/>
      <c r="K8" s="43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3" t="s">
        <v>10</v>
      </c>
      <c r="E9" s="4" t="s">
        <v>6</v>
      </c>
      <c r="F9" s="30" t="s">
        <v>53</v>
      </c>
      <c r="G9" s="30" t="s">
        <v>53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3" t="s">
        <v>11</v>
      </c>
      <c r="E10" s="4" t="s">
        <v>12</v>
      </c>
      <c r="F10" s="30" t="s">
        <v>53</v>
      </c>
      <c r="G10" s="30" t="s">
        <v>53</v>
      </c>
      <c r="H10" s="32"/>
      <c r="I10" s="32"/>
      <c r="J10" s="32"/>
      <c r="K10" s="32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3" t="s">
        <v>31</v>
      </c>
      <c r="E11" s="4" t="s">
        <v>30</v>
      </c>
      <c r="F11" s="36" t="s">
        <v>52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53</v>
      </c>
      <c r="G12" s="30" t="s">
        <v>53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53</v>
      </c>
      <c r="G13" s="30" t="s">
        <v>53</v>
      </c>
      <c r="H13" s="32"/>
      <c r="I13" s="32"/>
      <c r="J13" s="32"/>
      <c r="K13" s="3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6" t="s">
        <v>52</v>
      </c>
      <c r="G14" s="42"/>
      <c r="H14" s="42"/>
      <c r="I14" s="42"/>
      <c r="J14" s="42"/>
      <c r="K14" s="43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53</v>
      </c>
      <c r="G15" s="30" t="s">
        <v>53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53</v>
      </c>
      <c r="G16" s="30" t="s">
        <v>53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3" t="s">
        <v>54</v>
      </c>
      <c r="E17" s="4" t="s">
        <v>35</v>
      </c>
      <c r="F17" s="30" t="s">
        <v>53</v>
      </c>
      <c r="G17" s="30" t="s">
        <v>53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3" t="s">
        <v>17</v>
      </c>
      <c r="E18" s="4" t="s">
        <v>48</v>
      </c>
      <c r="F18" s="30" t="s">
        <v>53</v>
      </c>
      <c r="G18" s="30" t="s">
        <v>53</v>
      </c>
      <c r="H18" s="32"/>
      <c r="I18" s="32"/>
      <c r="J18" s="32"/>
      <c r="K18" s="32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53</v>
      </c>
      <c r="G19" s="30" t="s">
        <v>53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3" t="s">
        <v>23</v>
      </c>
      <c r="E20" s="4" t="s">
        <v>21</v>
      </c>
      <c r="F20" s="30" t="s">
        <v>53</v>
      </c>
      <c r="G20" s="30" t="s">
        <v>53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3" t="s">
        <v>16</v>
      </c>
      <c r="E21" s="4" t="s">
        <v>48</v>
      </c>
      <c r="F21" s="36" t="s">
        <v>52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3" t="s">
        <v>32</v>
      </c>
      <c r="E22" s="4" t="s">
        <v>33</v>
      </c>
      <c r="F22" s="36" t="s">
        <v>52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3" t="s">
        <v>34</v>
      </c>
      <c r="E23" s="4" t="s">
        <v>33</v>
      </c>
      <c r="F23" s="30" t="s">
        <v>53</v>
      </c>
      <c r="G23" s="30" t="s">
        <v>53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3" t="s">
        <v>15</v>
      </c>
      <c r="E24" s="4" t="s">
        <v>12</v>
      </c>
      <c r="F24" s="41" t="s">
        <v>52</v>
      </c>
      <c r="G24" s="41"/>
      <c r="H24" s="41"/>
      <c r="I24" s="41"/>
      <c r="J24" s="41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0" t="s">
        <v>53</v>
      </c>
      <c r="G25" s="30" t="s">
        <v>53</v>
      </c>
      <c r="H25" s="32"/>
      <c r="I25" s="32"/>
      <c r="J25" s="32"/>
      <c r="K25" s="3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41" t="s">
        <v>52</v>
      </c>
      <c r="G26" s="41"/>
      <c r="H26" s="41"/>
      <c r="I26" s="41"/>
      <c r="J26" s="41"/>
      <c r="K26" s="41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53</v>
      </c>
      <c r="G27" s="30" t="s">
        <v>53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41" t="s">
        <v>52</v>
      </c>
      <c r="G28" s="41"/>
      <c r="H28" s="41"/>
      <c r="I28" s="41"/>
      <c r="J28" s="41"/>
      <c r="K28" s="4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1" t="s">
        <v>52</v>
      </c>
      <c r="G29" s="41"/>
      <c r="H29" s="41"/>
      <c r="I29" s="41"/>
      <c r="J29" s="41"/>
      <c r="K29" s="4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6" t="s">
        <v>55</v>
      </c>
      <c r="G30" s="37"/>
      <c r="H30" s="37"/>
      <c r="I30" s="37"/>
      <c r="J30" s="37"/>
      <c r="K30" s="38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6" t="s">
        <v>55</v>
      </c>
      <c r="G31" s="37"/>
      <c r="H31" s="37"/>
      <c r="I31" s="37"/>
      <c r="J31" s="37"/>
      <c r="K31" s="38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53</v>
      </c>
      <c r="G32" s="30" t="s">
        <v>53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33" t="s">
        <v>8</v>
      </c>
      <c r="E33" s="4" t="s">
        <v>6</v>
      </c>
      <c r="F33" s="30" t="s">
        <v>53</v>
      </c>
      <c r="G33" s="30" t="s">
        <v>53</v>
      </c>
      <c r="H33" s="32"/>
      <c r="I33" s="32"/>
      <c r="J33" s="32"/>
      <c r="K33" s="32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31:K31"/>
    <mergeCell ref="C1:J1"/>
    <mergeCell ref="C2:K2"/>
    <mergeCell ref="C3:K5"/>
    <mergeCell ref="F7:J7"/>
    <mergeCell ref="F8:K8"/>
    <mergeCell ref="F26:K26"/>
    <mergeCell ref="F30:K30"/>
    <mergeCell ref="F11:K11"/>
    <mergeCell ref="F21:K21"/>
    <mergeCell ref="F22:K22"/>
    <mergeCell ref="F24:K24"/>
    <mergeCell ref="F14:K14"/>
    <mergeCell ref="F28:K28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tabSelected="1" topLeftCell="C1" workbookViewId="0">
      <selection activeCell="M2" sqref="M2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6" t="s">
        <v>61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26.25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1" t="s">
        <v>52</v>
      </c>
      <c r="G7" s="41"/>
      <c r="H7" s="41"/>
      <c r="I7" s="41"/>
      <c r="J7" s="41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52</v>
      </c>
      <c r="G8" s="42"/>
      <c r="H8" s="42"/>
      <c r="I8" s="42"/>
      <c r="J8" s="42"/>
      <c r="K8" s="43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3" t="s">
        <v>10</v>
      </c>
      <c r="E9" s="4" t="s">
        <v>6</v>
      </c>
      <c r="F9" s="30" t="s">
        <v>53</v>
      </c>
      <c r="G9" s="30" t="s">
        <v>53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3" t="s">
        <v>11</v>
      </c>
      <c r="E10" s="4" t="s">
        <v>12</v>
      </c>
      <c r="F10" s="30" t="s">
        <v>53</v>
      </c>
      <c r="G10" s="30" t="s">
        <v>53</v>
      </c>
      <c r="H10" s="32"/>
      <c r="I10" s="32"/>
      <c r="J10" s="32"/>
      <c r="K10" s="32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3" t="s">
        <v>31</v>
      </c>
      <c r="E11" s="4" t="s">
        <v>30</v>
      </c>
      <c r="F11" s="36" t="s">
        <v>52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53</v>
      </c>
      <c r="G12" s="30" t="s">
        <v>53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53</v>
      </c>
      <c r="G13" s="30" t="s">
        <v>53</v>
      </c>
      <c r="H13" s="32"/>
      <c r="I13" s="32"/>
      <c r="J13" s="32"/>
      <c r="K13" s="3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6" t="s">
        <v>52</v>
      </c>
      <c r="G14" s="42"/>
      <c r="H14" s="42"/>
      <c r="I14" s="42"/>
      <c r="J14" s="42"/>
      <c r="K14" s="43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53</v>
      </c>
      <c r="G15" s="30" t="s">
        <v>53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53</v>
      </c>
      <c r="G16" s="30" t="s">
        <v>53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3" t="s">
        <v>54</v>
      </c>
      <c r="E17" s="4" t="s">
        <v>35</v>
      </c>
      <c r="F17" s="30" t="s">
        <v>53</v>
      </c>
      <c r="G17" s="30" t="s">
        <v>53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3" t="s">
        <v>17</v>
      </c>
      <c r="E18" s="4" t="s">
        <v>48</v>
      </c>
      <c r="F18" s="30" t="s">
        <v>53</v>
      </c>
      <c r="G18" s="30" t="s">
        <v>53</v>
      </c>
      <c r="H18" s="32"/>
      <c r="I18" s="32"/>
      <c r="J18" s="32"/>
      <c r="K18" s="32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53</v>
      </c>
      <c r="G19" s="30" t="s">
        <v>53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3" t="s">
        <v>23</v>
      </c>
      <c r="E20" s="4" t="s">
        <v>21</v>
      </c>
      <c r="F20" s="30" t="s">
        <v>53</v>
      </c>
      <c r="G20" s="30" t="s">
        <v>53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3" t="s">
        <v>16</v>
      </c>
      <c r="E21" s="4" t="s">
        <v>48</v>
      </c>
      <c r="F21" s="36" t="s">
        <v>52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3" t="s">
        <v>32</v>
      </c>
      <c r="E22" s="4" t="s">
        <v>33</v>
      </c>
      <c r="F22" s="36" t="s">
        <v>52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3" t="s">
        <v>34</v>
      </c>
      <c r="E23" s="4" t="s">
        <v>33</v>
      </c>
      <c r="F23" s="30" t="s">
        <v>53</v>
      </c>
      <c r="G23" s="30" t="s">
        <v>53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3" t="s">
        <v>15</v>
      </c>
      <c r="E24" s="4" t="s">
        <v>12</v>
      </c>
      <c r="F24" s="41" t="s">
        <v>52</v>
      </c>
      <c r="G24" s="41"/>
      <c r="H24" s="41"/>
      <c r="I24" s="41"/>
      <c r="J24" s="41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0" t="s">
        <v>53</v>
      </c>
      <c r="G25" s="30" t="s">
        <v>53</v>
      </c>
      <c r="H25" s="32"/>
      <c r="I25" s="32"/>
      <c r="J25" s="32"/>
      <c r="K25" s="3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41" t="s">
        <v>52</v>
      </c>
      <c r="G26" s="41"/>
      <c r="H26" s="41"/>
      <c r="I26" s="41"/>
      <c r="J26" s="41"/>
      <c r="K26" s="41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53</v>
      </c>
      <c r="G27" s="30" t="s">
        <v>53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41" t="s">
        <v>52</v>
      </c>
      <c r="G28" s="41"/>
      <c r="H28" s="41"/>
      <c r="I28" s="41"/>
      <c r="J28" s="41"/>
      <c r="K28" s="4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1" t="s">
        <v>52</v>
      </c>
      <c r="G29" s="41"/>
      <c r="H29" s="41"/>
      <c r="I29" s="41"/>
      <c r="J29" s="41"/>
      <c r="K29" s="4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6" t="s">
        <v>55</v>
      </c>
      <c r="G30" s="37"/>
      <c r="H30" s="37"/>
      <c r="I30" s="37"/>
      <c r="J30" s="37"/>
      <c r="K30" s="38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6" t="s">
        <v>55</v>
      </c>
      <c r="G31" s="37"/>
      <c r="H31" s="37"/>
      <c r="I31" s="37"/>
      <c r="J31" s="37"/>
      <c r="K31" s="38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53</v>
      </c>
      <c r="G32" s="30" t="s">
        <v>53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33" t="s">
        <v>8</v>
      </c>
      <c r="E33" s="4" t="s">
        <v>6</v>
      </c>
      <c r="F33" s="30" t="s">
        <v>53</v>
      </c>
      <c r="G33" s="30" t="s">
        <v>53</v>
      </c>
      <c r="H33" s="32"/>
      <c r="I33" s="32"/>
      <c r="J33" s="32"/>
      <c r="K33" s="32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31:K31"/>
    <mergeCell ref="C1:J1"/>
    <mergeCell ref="C2:K2"/>
    <mergeCell ref="C3:K5"/>
    <mergeCell ref="F7:J7"/>
    <mergeCell ref="F8:K8"/>
    <mergeCell ref="F26:K26"/>
    <mergeCell ref="F30:K30"/>
    <mergeCell ref="F11:K11"/>
    <mergeCell ref="F21:K21"/>
    <mergeCell ref="F22:K22"/>
    <mergeCell ref="F24:K24"/>
    <mergeCell ref="F14:K14"/>
    <mergeCell ref="F28:K28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O3" sqref="O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6" t="s">
        <v>62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26.25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1" t="s">
        <v>52</v>
      </c>
      <c r="G7" s="41"/>
      <c r="H7" s="41"/>
      <c r="I7" s="41"/>
      <c r="J7" s="41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52</v>
      </c>
      <c r="G8" s="42"/>
      <c r="H8" s="42"/>
      <c r="I8" s="42"/>
      <c r="J8" s="42"/>
      <c r="K8" s="43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3" t="s">
        <v>10</v>
      </c>
      <c r="E9" s="4" t="s">
        <v>6</v>
      </c>
      <c r="F9" s="30" t="s">
        <v>53</v>
      </c>
      <c r="G9" s="30" t="s">
        <v>53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3" t="s">
        <v>11</v>
      </c>
      <c r="E10" s="4" t="s">
        <v>12</v>
      </c>
      <c r="F10" s="30" t="s">
        <v>53</v>
      </c>
      <c r="G10" s="30" t="s">
        <v>53</v>
      </c>
      <c r="H10" s="32"/>
      <c r="I10" s="32"/>
      <c r="J10" s="32"/>
      <c r="K10" s="32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3" t="s">
        <v>31</v>
      </c>
      <c r="E11" s="4" t="s">
        <v>30</v>
      </c>
      <c r="F11" s="36" t="s">
        <v>52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53</v>
      </c>
      <c r="G12" s="30" t="s">
        <v>53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53</v>
      </c>
      <c r="G13" s="30" t="s">
        <v>53</v>
      </c>
      <c r="H13" s="32"/>
      <c r="I13" s="32"/>
      <c r="J13" s="32"/>
      <c r="K13" s="3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6" t="s">
        <v>52</v>
      </c>
      <c r="G14" s="42"/>
      <c r="H14" s="42"/>
      <c r="I14" s="42"/>
      <c r="J14" s="42"/>
      <c r="K14" s="43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53</v>
      </c>
      <c r="G15" s="30" t="s">
        <v>53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53</v>
      </c>
      <c r="G16" s="30" t="s">
        <v>53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3" t="s">
        <v>54</v>
      </c>
      <c r="E17" s="4" t="s">
        <v>35</v>
      </c>
      <c r="F17" s="30" t="s">
        <v>53</v>
      </c>
      <c r="G17" s="30" t="s">
        <v>53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3" t="s">
        <v>17</v>
      </c>
      <c r="E18" s="4" t="s">
        <v>48</v>
      </c>
      <c r="F18" s="30" t="s">
        <v>53</v>
      </c>
      <c r="G18" s="30" t="s">
        <v>53</v>
      </c>
      <c r="H18" s="32"/>
      <c r="I18" s="32"/>
      <c r="J18" s="32"/>
      <c r="K18" s="32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53</v>
      </c>
      <c r="G19" s="30" t="s">
        <v>53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3" t="s">
        <v>23</v>
      </c>
      <c r="E20" s="4" t="s">
        <v>21</v>
      </c>
      <c r="F20" s="30" t="s">
        <v>53</v>
      </c>
      <c r="G20" s="30" t="s">
        <v>53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3" t="s">
        <v>16</v>
      </c>
      <c r="E21" s="4" t="s">
        <v>48</v>
      </c>
      <c r="F21" s="36" t="s">
        <v>52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3" t="s">
        <v>32</v>
      </c>
      <c r="E22" s="4" t="s">
        <v>33</v>
      </c>
      <c r="F22" s="36" t="s">
        <v>52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3" t="s">
        <v>34</v>
      </c>
      <c r="E23" s="4" t="s">
        <v>33</v>
      </c>
      <c r="F23" s="30" t="s">
        <v>53</v>
      </c>
      <c r="G23" s="30" t="s">
        <v>53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3" t="s">
        <v>15</v>
      </c>
      <c r="E24" s="4" t="s">
        <v>12</v>
      </c>
      <c r="F24" s="41" t="s">
        <v>52</v>
      </c>
      <c r="G24" s="41"/>
      <c r="H24" s="41"/>
      <c r="I24" s="41"/>
      <c r="J24" s="41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0" t="s">
        <v>53</v>
      </c>
      <c r="G25" s="30" t="s">
        <v>53</v>
      </c>
      <c r="H25" s="32"/>
      <c r="I25" s="32"/>
      <c r="J25" s="32"/>
      <c r="K25" s="3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41" t="s">
        <v>52</v>
      </c>
      <c r="G26" s="41"/>
      <c r="H26" s="41"/>
      <c r="I26" s="41"/>
      <c r="J26" s="41"/>
      <c r="K26" s="41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53</v>
      </c>
      <c r="G27" s="30" t="s">
        <v>53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41" t="s">
        <v>52</v>
      </c>
      <c r="G28" s="41"/>
      <c r="H28" s="41"/>
      <c r="I28" s="41"/>
      <c r="J28" s="41"/>
      <c r="K28" s="4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1" t="s">
        <v>52</v>
      </c>
      <c r="G29" s="41"/>
      <c r="H29" s="41"/>
      <c r="I29" s="41"/>
      <c r="J29" s="41"/>
      <c r="K29" s="4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6" t="s">
        <v>55</v>
      </c>
      <c r="G30" s="37"/>
      <c r="H30" s="37"/>
      <c r="I30" s="37"/>
      <c r="J30" s="37"/>
      <c r="K30" s="38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6" t="s">
        <v>55</v>
      </c>
      <c r="G31" s="37"/>
      <c r="H31" s="37"/>
      <c r="I31" s="37"/>
      <c r="J31" s="37"/>
      <c r="K31" s="38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53</v>
      </c>
      <c r="G32" s="30" t="s">
        <v>53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33" t="s">
        <v>8</v>
      </c>
      <c r="E33" s="4" t="s">
        <v>6</v>
      </c>
      <c r="F33" s="30" t="s">
        <v>53</v>
      </c>
      <c r="G33" s="30" t="s">
        <v>53</v>
      </c>
      <c r="H33" s="32"/>
      <c r="I33" s="32"/>
      <c r="J33" s="32"/>
      <c r="K33" s="32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29:K29"/>
    <mergeCell ref="F30:K30"/>
    <mergeCell ref="F31:K31"/>
    <mergeCell ref="F14:K14"/>
    <mergeCell ref="F21:K21"/>
    <mergeCell ref="F22:K22"/>
    <mergeCell ref="F24:K24"/>
    <mergeCell ref="F26:K26"/>
    <mergeCell ref="F28:K28"/>
    <mergeCell ref="C1:J1"/>
    <mergeCell ref="C2:K2"/>
    <mergeCell ref="C3:K5"/>
    <mergeCell ref="F7:J7"/>
    <mergeCell ref="F8:K8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M7" sqref="M7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1.25" customHeight="1">
      <c r="C3" s="46" t="s">
        <v>63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26.25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41" t="s">
        <v>52</v>
      </c>
      <c r="G7" s="41"/>
      <c r="H7" s="41"/>
      <c r="I7" s="41"/>
      <c r="J7" s="41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6" t="s">
        <v>52</v>
      </c>
      <c r="G8" s="42"/>
      <c r="H8" s="42"/>
      <c r="I8" s="42"/>
      <c r="J8" s="42"/>
      <c r="K8" s="43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33" t="s">
        <v>10</v>
      </c>
      <c r="E9" s="4" t="s">
        <v>6</v>
      </c>
      <c r="F9" s="30" t="s">
        <v>53</v>
      </c>
      <c r="G9" s="30" t="s">
        <v>53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33" t="s">
        <v>11</v>
      </c>
      <c r="E10" s="4" t="s">
        <v>12</v>
      </c>
      <c r="F10" s="30" t="s">
        <v>53</v>
      </c>
      <c r="G10" s="30" t="s">
        <v>53</v>
      </c>
      <c r="H10" s="32"/>
      <c r="I10" s="32"/>
      <c r="J10" s="32"/>
      <c r="K10" s="32"/>
      <c r="N10" s="31">
        <f t="shared" si="0"/>
        <v>1</v>
      </c>
      <c r="O10" s="31">
        <f t="shared" si="0"/>
        <v>1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33" t="s">
        <v>31</v>
      </c>
      <c r="E11" s="4" t="s">
        <v>30</v>
      </c>
      <c r="F11" s="36" t="s">
        <v>52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53</v>
      </c>
      <c r="G12" s="30" t="s">
        <v>53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53</v>
      </c>
      <c r="G13" s="30" t="s">
        <v>53</v>
      </c>
      <c r="H13" s="32"/>
      <c r="I13" s="32"/>
      <c r="J13" s="32"/>
      <c r="K13" s="3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6" t="s">
        <v>52</v>
      </c>
      <c r="G14" s="42"/>
      <c r="H14" s="42"/>
      <c r="I14" s="42"/>
      <c r="J14" s="42"/>
      <c r="K14" s="43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53</v>
      </c>
      <c r="G15" s="30" t="s">
        <v>53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53</v>
      </c>
      <c r="G16" s="30" t="s">
        <v>53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33" t="s">
        <v>54</v>
      </c>
      <c r="E17" s="4" t="s">
        <v>35</v>
      </c>
      <c r="F17" s="30" t="s">
        <v>53</v>
      </c>
      <c r="G17" s="30" t="s">
        <v>53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33" t="s">
        <v>17</v>
      </c>
      <c r="E18" s="4" t="s">
        <v>48</v>
      </c>
      <c r="F18" s="30" t="s">
        <v>53</v>
      </c>
      <c r="G18" s="30" t="s">
        <v>53</v>
      </c>
      <c r="H18" s="32"/>
      <c r="I18" s="32"/>
      <c r="J18" s="32"/>
      <c r="K18" s="32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53</v>
      </c>
      <c r="G19" s="30" t="s">
        <v>53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33" t="s">
        <v>23</v>
      </c>
      <c r="E20" s="4" t="s">
        <v>21</v>
      </c>
      <c r="F20" s="30" t="s">
        <v>53</v>
      </c>
      <c r="G20" s="30" t="s">
        <v>53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33" t="s">
        <v>16</v>
      </c>
      <c r="E21" s="4" t="s">
        <v>48</v>
      </c>
      <c r="F21" s="36" t="s">
        <v>52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33" t="s">
        <v>32</v>
      </c>
      <c r="E22" s="4" t="s">
        <v>33</v>
      </c>
      <c r="F22" s="36" t="s">
        <v>52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33" t="s">
        <v>34</v>
      </c>
      <c r="E23" s="4" t="s">
        <v>33</v>
      </c>
      <c r="F23" s="30" t="s">
        <v>53</v>
      </c>
      <c r="G23" s="30" t="s">
        <v>53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33" t="s">
        <v>15</v>
      </c>
      <c r="E24" s="4" t="s">
        <v>12</v>
      </c>
      <c r="F24" s="41" t="s">
        <v>52</v>
      </c>
      <c r="G24" s="41"/>
      <c r="H24" s="41"/>
      <c r="I24" s="41"/>
      <c r="J24" s="41"/>
      <c r="K24" s="41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0" t="s">
        <v>53</v>
      </c>
      <c r="G25" s="30" t="s">
        <v>53</v>
      </c>
      <c r="H25" s="32"/>
      <c r="I25" s="32"/>
      <c r="J25" s="32"/>
      <c r="K25" s="3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41" t="s">
        <v>52</v>
      </c>
      <c r="G26" s="41"/>
      <c r="H26" s="41"/>
      <c r="I26" s="41"/>
      <c r="J26" s="41"/>
      <c r="K26" s="41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53</v>
      </c>
      <c r="G27" s="30" t="s">
        <v>53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41" t="s">
        <v>52</v>
      </c>
      <c r="G28" s="41"/>
      <c r="H28" s="41"/>
      <c r="I28" s="41"/>
      <c r="J28" s="41"/>
      <c r="K28" s="41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41" t="s">
        <v>52</v>
      </c>
      <c r="G29" s="41"/>
      <c r="H29" s="41"/>
      <c r="I29" s="41"/>
      <c r="J29" s="41"/>
      <c r="K29" s="41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6" t="s">
        <v>55</v>
      </c>
      <c r="G30" s="37"/>
      <c r="H30" s="37"/>
      <c r="I30" s="37"/>
      <c r="J30" s="37"/>
      <c r="K30" s="38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6" t="s">
        <v>55</v>
      </c>
      <c r="G31" s="37"/>
      <c r="H31" s="37"/>
      <c r="I31" s="37"/>
      <c r="J31" s="37"/>
      <c r="K31" s="38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53</v>
      </c>
      <c r="G32" s="30" t="s">
        <v>53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33" t="s">
        <v>8</v>
      </c>
      <c r="E33" s="4" t="s">
        <v>6</v>
      </c>
      <c r="F33" s="30" t="s">
        <v>53</v>
      </c>
      <c r="G33" s="30" t="s">
        <v>53</v>
      </c>
      <c r="H33" s="32"/>
      <c r="I33" s="32"/>
      <c r="J33" s="32"/>
      <c r="K33" s="32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15</v>
      </c>
      <c r="G34" s="8">
        <f>SUM(O7:O33)</f>
        <v>15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5">
    <mergeCell ref="F11:K11"/>
    <mergeCell ref="C1:J1"/>
    <mergeCell ref="C2:K2"/>
    <mergeCell ref="C3:K5"/>
    <mergeCell ref="F7:J7"/>
    <mergeCell ref="F8:K8"/>
    <mergeCell ref="F29:K29"/>
    <mergeCell ref="F30:K30"/>
    <mergeCell ref="F31:K31"/>
    <mergeCell ref="F14:K14"/>
    <mergeCell ref="F21:K21"/>
    <mergeCell ref="F22:K22"/>
    <mergeCell ref="F24:K24"/>
    <mergeCell ref="F26:K26"/>
    <mergeCell ref="F28:K28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M8" sqref="M8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>
      <c r="C1" s="39" t="s">
        <v>0</v>
      </c>
      <c r="D1" s="39"/>
      <c r="E1" s="39"/>
      <c r="F1" s="39"/>
      <c r="G1" s="39"/>
      <c r="H1" s="39"/>
      <c r="I1" s="39"/>
      <c r="J1" s="39"/>
      <c r="K1" s="9"/>
    </row>
    <row r="2" spans="3:18" ht="37.5" customHeight="1">
      <c r="C2" s="40" t="s">
        <v>56</v>
      </c>
      <c r="D2" s="40"/>
      <c r="E2" s="40"/>
      <c r="F2" s="40"/>
      <c r="G2" s="40"/>
      <c r="H2" s="40"/>
      <c r="I2" s="40"/>
      <c r="J2" s="40"/>
      <c r="K2" s="40"/>
      <c r="L2" s="21"/>
    </row>
    <row r="3" spans="3:18" ht="18.75">
      <c r="C3" s="14" t="s">
        <v>58</v>
      </c>
      <c r="D3" s="14"/>
      <c r="E3" s="27"/>
      <c r="F3" s="27"/>
      <c r="G3" s="27"/>
      <c r="H3" s="27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41" t="s">
        <v>52</v>
      </c>
      <c r="G5" s="41"/>
      <c r="H5" s="41"/>
      <c r="I5" s="41"/>
      <c r="J5" s="41"/>
      <c r="K5" s="23" t="s">
        <v>43</v>
      </c>
      <c r="N5" s="28">
        <f>IF(F5:F31="+",1,0)</f>
        <v>0</v>
      </c>
      <c r="O5" s="28">
        <f>IF(G5:G31="+",1,0)</f>
        <v>0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6" t="s">
        <v>52</v>
      </c>
      <c r="G6" s="42"/>
      <c r="H6" s="42"/>
      <c r="I6" s="42"/>
      <c r="J6" s="42"/>
      <c r="K6" s="43"/>
      <c r="N6" s="28">
        <f t="shared" ref="N6:R21" si="0">IF(F6:F32="+",1,0)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>
      <c r="C7" s="2">
        <v>3</v>
      </c>
      <c r="D7" s="33" t="s">
        <v>10</v>
      </c>
      <c r="E7" s="4" t="s">
        <v>6</v>
      </c>
      <c r="F7" s="30" t="s">
        <v>53</v>
      </c>
      <c r="G7" s="30" t="s">
        <v>53</v>
      </c>
      <c r="H7" s="24"/>
      <c r="I7" s="24"/>
      <c r="J7" s="24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>
      <c r="C8" s="2">
        <v>4</v>
      </c>
      <c r="D8" s="33" t="s">
        <v>11</v>
      </c>
      <c r="E8" s="4" t="s">
        <v>12</v>
      </c>
      <c r="F8" s="30" t="s">
        <v>53</v>
      </c>
      <c r="G8" s="30" t="s">
        <v>53</v>
      </c>
      <c r="H8" s="32"/>
      <c r="I8" s="32"/>
      <c r="J8" s="32"/>
      <c r="K8" s="32"/>
      <c r="N8" s="28">
        <f t="shared" si="0"/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5</v>
      </c>
      <c r="D9" s="33" t="s">
        <v>31</v>
      </c>
      <c r="E9" s="4" t="s">
        <v>30</v>
      </c>
      <c r="F9" s="36" t="s">
        <v>52</v>
      </c>
      <c r="G9" s="42"/>
      <c r="H9" s="42"/>
      <c r="I9" s="42"/>
      <c r="J9" s="42"/>
      <c r="K9" s="43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0" t="s">
        <v>53</v>
      </c>
      <c r="G10" s="30" t="s">
        <v>53</v>
      </c>
      <c r="H10" s="24"/>
      <c r="I10" s="24"/>
      <c r="J10" s="24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0" t="s">
        <v>53</v>
      </c>
      <c r="G11" s="30" t="s">
        <v>53</v>
      </c>
      <c r="H11" s="32"/>
      <c r="I11" s="32"/>
      <c r="J11" s="32"/>
      <c r="K11" s="32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6" t="s">
        <v>52</v>
      </c>
      <c r="G12" s="42"/>
      <c r="H12" s="42"/>
      <c r="I12" s="42"/>
      <c r="J12" s="42"/>
      <c r="K12" s="43"/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0" t="s">
        <v>53</v>
      </c>
      <c r="G13" s="30" t="s">
        <v>53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0" t="s">
        <v>53</v>
      </c>
      <c r="G14" s="30" t="s">
        <v>53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11</v>
      </c>
      <c r="D15" s="33" t="s">
        <v>54</v>
      </c>
      <c r="E15" s="4" t="s">
        <v>35</v>
      </c>
      <c r="F15" s="30" t="s">
        <v>53</v>
      </c>
      <c r="G15" s="30" t="s">
        <v>53</v>
      </c>
      <c r="H15" s="24"/>
      <c r="I15" s="24"/>
      <c r="J15" s="24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12</v>
      </c>
      <c r="D16" s="33" t="s">
        <v>17</v>
      </c>
      <c r="E16" s="4" t="s">
        <v>48</v>
      </c>
      <c r="F16" s="30" t="s">
        <v>53</v>
      </c>
      <c r="G16" s="30" t="s">
        <v>53</v>
      </c>
      <c r="H16" s="32"/>
      <c r="I16" s="32"/>
      <c r="J16" s="32"/>
      <c r="K16" s="32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0" t="s">
        <v>53</v>
      </c>
      <c r="G17" s="30" t="s">
        <v>53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14</v>
      </c>
      <c r="D18" s="33" t="s">
        <v>23</v>
      </c>
      <c r="E18" s="4" t="s">
        <v>21</v>
      </c>
      <c r="F18" s="30" t="s">
        <v>53</v>
      </c>
      <c r="G18" s="30" t="s">
        <v>53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15</v>
      </c>
      <c r="D19" s="33" t="s">
        <v>16</v>
      </c>
      <c r="E19" s="4" t="s">
        <v>48</v>
      </c>
      <c r="F19" s="36" t="s">
        <v>52</v>
      </c>
      <c r="G19" s="42"/>
      <c r="H19" s="42"/>
      <c r="I19" s="42"/>
      <c r="J19" s="42"/>
      <c r="K19" s="43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16</v>
      </c>
      <c r="D20" s="33" t="s">
        <v>32</v>
      </c>
      <c r="E20" s="4" t="s">
        <v>33</v>
      </c>
      <c r="F20" s="36" t="s">
        <v>52</v>
      </c>
      <c r="G20" s="42"/>
      <c r="H20" s="42"/>
      <c r="I20" s="42"/>
      <c r="J20" s="42"/>
      <c r="K20" s="43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17</v>
      </c>
      <c r="D21" s="33" t="s">
        <v>34</v>
      </c>
      <c r="E21" s="4" t="s">
        <v>33</v>
      </c>
      <c r="F21" s="30" t="s">
        <v>53</v>
      </c>
      <c r="G21" s="30" t="s">
        <v>53</v>
      </c>
      <c r="H21" s="24"/>
      <c r="I21" s="24"/>
      <c r="J21" s="24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18</v>
      </c>
      <c r="D22" s="33" t="s">
        <v>15</v>
      </c>
      <c r="E22" s="4" t="s">
        <v>12</v>
      </c>
      <c r="F22" s="41" t="s">
        <v>52</v>
      </c>
      <c r="G22" s="41"/>
      <c r="H22" s="41"/>
      <c r="I22" s="41"/>
      <c r="J22" s="41"/>
      <c r="K22" s="41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0" t="s">
        <v>53</v>
      </c>
      <c r="G23" s="30" t="s">
        <v>53</v>
      </c>
      <c r="H23" s="32"/>
      <c r="I23" s="32"/>
      <c r="J23" s="32"/>
      <c r="K23" s="32"/>
      <c r="N23" s="28">
        <f t="shared" si="1"/>
        <v>1</v>
      </c>
      <c r="O23" s="28">
        <f t="shared" si="1"/>
        <v>1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41" t="s">
        <v>52</v>
      </c>
      <c r="G24" s="41"/>
      <c r="H24" s="41"/>
      <c r="I24" s="41"/>
      <c r="J24" s="41"/>
      <c r="K24" s="41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0" t="s">
        <v>53</v>
      </c>
      <c r="G25" s="30" t="s">
        <v>53</v>
      </c>
      <c r="H25" s="24"/>
      <c r="I25" s="24"/>
      <c r="J25" s="24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41" t="s">
        <v>52</v>
      </c>
      <c r="G26" s="41"/>
      <c r="H26" s="41"/>
      <c r="I26" s="41"/>
      <c r="J26" s="41"/>
      <c r="K26" s="41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41" t="s">
        <v>52</v>
      </c>
      <c r="G27" s="41"/>
      <c r="H27" s="41"/>
      <c r="I27" s="41"/>
      <c r="J27" s="41"/>
      <c r="K27" s="41"/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6" t="s">
        <v>55</v>
      </c>
      <c r="G28" s="37"/>
      <c r="H28" s="37"/>
      <c r="I28" s="37"/>
      <c r="J28" s="37"/>
      <c r="K28" s="38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6" t="s">
        <v>55</v>
      </c>
      <c r="G29" s="37"/>
      <c r="H29" s="37"/>
      <c r="I29" s="37"/>
      <c r="J29" s="37"/>
      <c r="K29" s="38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0" t="s">
        <v>53</v>
      </c>
      <c r="G30" s="30" t="s">
        <v>53</v>
      </c>
      <c r="H30" s="24"/>
      <c r="I30" s="24"/>
      <c r="J30" s="24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49</v>
      </c>
      <c r="R30" s="28">
        <f t="shared" si="1"/>
        <v>0</v>
      </c>
    </row>
    <row r="31" spans="3:18" ht="24" customHeight="1" thickBot="1">
      <c r="C31" s="26">
        <v>27</v>
      </c>
      <c r="D31" s="33" t="s">
        <v>8</v>
      </c>
      <c r="E31" s="4" t="s">
        <v>6</v>
      </c>
      <c r="F31" s="30" t="s">
        <v>53</v>
      </c>
      <c r="G31" s="30" t="s">
        <v>53</v>
      </c>
      <c r="H31" s="32"/>
      <c r="I31" s="32"/>
      <c r="J31" s="32"/>
      <c r="K31" s="32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15</v>
      </c>
      <c r="G32" s="8">
        <f>SUM(O5:O31)</f>
        <v>15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4">
    <mergeCell ref="F12:K12"/>
    <mergeCell ref="F26:K26"/>
    <mergeCell ref="F27:K27"/>
    <mergeCell ref="F29:K29"/>
    <mergeCell ref="C1:J1"/>
    <mergeCell ref="C2:K2"/>
    <mergeCell ref="F5:J5"/>
    <mergeCell ref="F9:K9"/>
    <mergeCell ref="F6:K6"/>
    <mergeCell ref="F28:K28"/>
    <mergeCell ref="F19:K19"/>
    <mergeCell ref="F20:K20"/>
    <mergeCell ref="F22:K22"/>
    <mergeCell ref="F24:K24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відкрити сесію</vt:lpstr>
      <vt:lpstr>порядок денн.</vt:lpstr>
      <vt:lpstr>1 прогр.виконан.рішен</vt:lpstr>
      <vt:lpstr>2 уточнення бюдж.</vt:lpstr>
      <vt:lpstr>3 зміни в прогр.сміття</vt:lpstr>
      <vt:lpstr>4 зміни в прогр.спорт</vt:lpstr>
      <vt:lpstr>5 зміни в прогр.</vt:lpstr>
      <vt:lpstr>6 звіт КП СКГ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2020-04-03T05:56:00Z</cp:lastPrinted>
  <dcterms:created xsi:type="dcterms:W3CDTF">2016-03-24T06:40:49Z</dcterms:created>
  <dcterms:modified xsi:type="dcterms:W3CDTF">2020-06-04T11:48:08Z</dcterms:modified>
</cp:coreProperties>
</file>