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6855" firstSheet="3" activeTab="6"/>
  </bookViews>
  <sheets>
    <sheet name="відкрити сесію" sheetId="114" r:id="rId1"/>
    <sheet name="порядок денн." sheetId="280" r:id="rId2"/>
    <sheet name="1 про затверд.нової прогр." sheetId="358" r:id="rId3"/>
    <sheet name="2 уточнення бюдж." sheetId="238" r:id="rId4"/>
    <sheet name="3 зміни в благ. " sheetId="356" r:id="rId5"/>
    <sheet name="4 зміни в прогр.підтрим. " sheetId="357" r:id="rId6"/>
    <sheet name="закрити сесію" sheetId="131" r:id="rId7"/>
  </sheets>
  <calcPr calcId="124519"/>
</workbook>
</file>

<file path=xl/calcChain.xml><?xml version="1.0" encoding="utf-8"?>
<calcChain xmlns="http://schemas.openxmlformats.org/spreadsheetml/2006/main">
  <c r="R33" i="35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35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35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H34" s="1"/>
  <c r="O7"/>
  <c r="G34" s="1"/>
  <c r="N7"/>
  <c r="F34" s="1"/>
  <c r="R32" i="280"/>
  <c r="Q32"/>
  <c r="P32"/>
  <c r="O32"/>
  <c r="N32"/>
  <c r="R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I33" s="1"/>
  <c r="P6"/>
  <c r="O6"/>
  <c r="G33" s="1"/>
  <c r="N6"/>
  <c r="F33" s="1"/>
  <c r="G34" i="357" l="1"/>
  <c r="I34"/>
  <c r="J34" i="356"/>
  <c r="H33" i="280"/>
  <c r="J33"/>
  <c r="R33" i="23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F34" l="1"/>
  <c r="H34"/>
  <c r="J34"/>
  <c r="R31" i="131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H32" s="1"/>
  <c r="O5"/>
  <c r="G32" s="1"/>
  <c r="N5"/>
  <c r="F32" s="1"/>
  <c r="J32" l="1"/>
  <c r="R31" i="1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Q5"/>
  <c r="I32" s="1"/>
  <c r="P5"/>
  <c r="O5"/>
  <c r="N5"/>
  <c r="G32" l="1"/>
  <c r="H32"/>
  <c r="J32"/>
  <c r="F32"/>
</calcChain>
</file>

<file path=xl/sharedStrings.xml><?xml version="1.0" encoding="utf-8"?>
<sst xmlns="http://schemas.openxmlformats.org/spreadsheetml/2006/main" count="840" uniqueCount="62">
  <si>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</si>
  <si>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</si>
  <si>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</si>
  <si>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</si>
  <si>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</si>
  <si>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</si>
  <si>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</si>
  <si>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</si>
  <si>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</si>
  <si>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</si>
  <si>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</si>
  <si>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</si>
  <si>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</si>
  <si>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</si>
  <si>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</si>
  <si>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</si>
  <si>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</si>
  <si>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</si>
  <si>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</si>
  <si>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</si>
  <si>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</si>
  <si>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</si>
  <si>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</si>
  <si>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</si>
  <si>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</si>
  <si>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</si>
  <si>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</si>
  <si>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</si>
  <si>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</si>
  <si>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</si>
  <si>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</si>
  <si>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</si>
  <si>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</si>
  <si>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</si>
  <si>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</si>
  <si>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</si>
  <si>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</si>
  <si>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</si>
  <si>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</si>
  <si>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</si>
  <si>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</si>
  <si>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</si>
  <si>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</si>
  <si>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</si>
  <si>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</si>
  <si>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</si>
  <si>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</si>
  <si>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</si>
  <si>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</si>
  <si>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</si>
  <si>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2. </t>
    </r>
    <r>
      <rPr>
        <sz val="14"/>
        <color theme="1"/>
        <rFont val="Times New Roman"/>
        <family val="1"/>
        <charset val="204"/>
      </rPr>
      <t>Про внесення змін до рішення сесії Сквирської міської ради №1186-49-VІI від 19 грудня 2019 року «Про місцевий бюджет міста Сквира на 2020 рік 10320301000 (код бюджету)».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</si>
  <si>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53-ю позачергову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</si>
  <si>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порядку денного.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</si>
  <si>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53-ю позачергову сесію</t>
    </r>
  </si>
  <si>
    <t>результатів поіменного голосування депутатів Сквирської міської ради VII скликання  53-ї позачергової сесії від 03 квітня 2020 року</t>
  </si>
  <si>
    <r>
      <t>ЗА РІШЕННЯ: 4</t>
    </r>
    <r>
      <rPr>
        <sz val="14"/>
        <color theme="1"/>
        <rFont val="Times New Roman"/>
        <family val="1"/>
        <charset val="204"/>
      </rPr>
      <t>. Про внесення змін до «Програми фінансової підтримки підприємств комунальної власності Сквирської міської ради на 2020 рік».</t>
    </r>
  </si>
  <si>
    <r>
      <t>ЗА РІШЕННЯ: 3</t>
    </r>
    <r>
      <rPr>
        <sz val="14"/>
        <color theme="1"/>
        <rFont val="Times New Roman"/>
        <family val="1"/>
        <charset val="204"/>
      </rPr>
      <t>. Про внесення змін до «Програми організації благоустрою м. Сквира на 2020 рік»</t>
    </r>
  </si>
  <si>
    <r>
      <t>ЗА РІШЕННЯ: 1</t>
    </r>
    <r>
      <rPr>
        <sz val="14"/>
        <color theme="1"/>
        <rFont val="Times New Roman"/>
        <family val="1"/>
        <charset val="204"/>
      </rPr>
      <t>. Про затвердження «Програми реалізації заходів із запобігання та ліквідації надзвичайних ситуацій, наслідків стихійного лиха та боротьби з пандемією».</t>
    </r>
  </si>
  <si>
    <t>відсутній</t>
  </si>
  <si>
    <t>+</t>
  </si>
  <si>
    <t>Бусол Євгеній Ігорович</t>
  </si>
  <si>
    <t>відсутня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</si>
</sst>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0" fontId="13" fillId="0" borderId="1" xfId="0" applyFont="1" applyBorder="1"/>
    <xf numFmtId="0" fontId="13" fillId="0" borderId="7" xfId="0" applyFont="1" applyBorder="1"/>
    <xf numFmtId="0" fontId="0" fillId="0" borderId="9" xfId="0" applyFill="1" applyBorder="1" applyAlignment="1">
      <alignment horizontal="center" vertical="center"/>
    </xf>
    <xf numFmtId="0" fontId="14" fillId="0" borderId="0" xfId="0" applyFont="1"/>
    <xf numFmtId="0" fontId="0" fillId="0" borderId="0" xfId="0"/>
    <xf numFmtId="0" fontId="15" fillId="0" borderId="0" xfId="0" applyFont="1"/>
    <xf numFmtId="14" fontId="12" fillId="0" borderId="1" xfId="0" applyNumberFormat="1" applyFont="1" applyBorder="1"/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/>
    <xf numFmtId="0" fontId="5" fillId="0" borderId="1" xfId="0" applyFont="1" applyFill="1" applyBorder="1" applyAlignment="1">
      <alignment horizontal="left" vertical="center" wrapText="1"/>
    </xf>
    <xf numFmtId="14" fontId="12" fillId="0" borderId="7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14" fontId="12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5"/>
  <sheetViews>
    <sheetView topLeftCell="C1" workbookViewId="0">
      <selection activeCell="D5" sqref="D5:K31"/>
    </sheetView>
  </sheetViews>
  <sheetFormatPr defaultRowHeight="1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8.75">
      <c r="C3" s="14" t="s">
        <v>51</v>
      </c>
      <c r="D3" s="14"/>
      <c r="E3" s="27"/>
      <c r="F3" s="27"/>
      <c r="G3" s="27"/>
      <c r="H3" s="27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8" t="s">
        <v>58</v>
      </c>
      <c r="G5" s="38"/>
      <c r="H5" s="38"/>
      <c r="I5" s="38"/>
      <c r="J5" s="38"/>
      <c r="K5" s="23" t="s">
        <v>43</v>
      </c>
      <c r="N5" s="28">
        <f>IF(F5:F31="+",1,0)</f>
        <v>0</v>
      </c>
      <c r="O5" s="28">
        <f>IF(G5:G31="+",1,0)</f>
        <v>0</v>
      </c>
      <c r="P5" s="28">
        <f>IF(H5:H31="+",1,0)</f>
        <v>0</v>
      </c>
      <c r="Q5" s="28">
        <f>IF(I5:I31="+",1,0)</f>
        <v>0</v>
      </c>
      <c r="R5" s="28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0" t="s">
        <v>59</v>
      </c>
      <c r="G6" s="30" t="s">
        <v>59</v>
      </c>
      <c r="H6" s="39"/>
      <c r="I6" s="39"/>
      <c r="J6" s="39"/>
      <c r="K6" s="39"/>
      <c r="N6" s="28">
        <f t="shared" ref="N6:R21" si="0">IF(F6:F32="+",1,0)</f>
        <v>1</v>
      </c>
      <c r="O6" s="28">
        <f t="shared" si="0"/>
        <v>1</v>
      </c>
      <c r="P6" s="28">
        <f t="shared" si="0"/>
        <v>0</v>
      </c>
      <c r="Q6" s="28">
        <f t="shared" si="0"/>
        <v>0</v>
      </c>
      <c r="R6" s="28">
        <f t="shared" si="0"/>
        <v>0</v>
      </c>
    </row>
    <row r="7" spans="3:18" ht="24" customHeight="1">
      <c r="C7" s="2">
        <v>3</v>
      </c>
      <c r="D7" s="40" t="s">
        <v>10</v>
      </c>
      <c r="E7" s="4" t="s">
        <v>6</v>
      </c>
      <c r="F7" s="30" t="s">
        <v>59</v>
      </c>
      <c r="G7" s="30" t="s">
        <v>59</v>
      </c>
      <c r="H7" s="24"/>
      <c r="I7" s="24"/>
      <c r="J7" s="24"/>
      <c r="K7" s="1"/>
      <c r="N7" s="28">
        <f t="shared" si="0"/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>
      <c r="C8" s="2">
        <v>4</v>
      </c>
      <c r="D8" s="40" t="s">
        <v>11</v>
      </c>
      <c r="E8" s="4" t="s">
        <v>12</v>
      </c>
      <c r="F8" s="41" t="s">
        <v>58</v>
      </c>
      <c r="G8" s="42"/>
      <c r="H8" s="42"/>
      <c r="I8" s="42"/>
      <c r="J8" s="42"/>
      <c r="K8" s="43"/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>
      <c r="C9" s="2">
        <v>5</v>
      </c>
      <c r="D9" s="40" t="s">
        <v>31</v>
      </c>
      <c r="E9" s="4" t="s">
        <v>30</v>
      </c>
      <c r="F9" s="41" t="s">
        <v>58</v>
      </c>
      <c r="G9" s="42"/>
      <c r="H9" s="42"/>
      <c r="I9" s="42"/>
      <c r="J9" s="42"/>
      <c r="K9" s="43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0" t="s">
        <v>59</v>
      </c>
      <c r="G10" s="30" t="s">
        <v>59</v>
      </c>
      <c r="H10" s="24"/>
      <c r="I10" s="24"/>
      <c r="J10" s="24"/>
      <c r="K10" s="1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0" t="s">
        <v>59</v>
      </c>
      <c r="G11" s="30" t="s">
        <v>59</v>
      </c>
      <c r="H11" s="39"/>
      <c r="I11" s="39"/>
      <c r="J11" s="39"/>
      <c r="K11" s="39"/>
      <c r="N11" s="28">
        <f t="shared" si="0"/>
        <v>1</v>
      </c>
      <c r="O11" s="28">
        <f t="shared" si="0"/>
        <v>1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0" t="s">
        <v>59</v>
      </c>
      <c r="G12" s="30" t="s">
        <v>59</v>
      </c>
      <c r="H12" s="39"/>
      <c r="I12" s="39"/>
      <c r="J12" s="39"/>
      <c r="K12" s="39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32.25" customHeight="1">
      <c r="C13" s="2">
        <v>9</v>
      </c>
      <c r="D13" s="3" t="s">
        <v>29</v>
      </c>
      <c r="E13" s="4" t="s">
        <v>30</v>
      </c>
      <c r="F13" s="30" t="s">
        <v>59</v>
      </c>
      <c r="G13" s="30" t="s">
        <v>59</v>
      </c>
      <c r="H13" s="24"/>
      <c r="I13" s="24"/>
      <c r="J13" s="25"/>
      <c r="K13" s="1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0" t="s">
        <v>59</v>
      </c>
      <c r="G14" s="30" t="s">
        <v>59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>
      <c r="C15" s="2">
        <v>11</v>
      </c>
      <c r="D15" s="40" t="s">
        <v>60</v>
      </c>
      <c r="E15" s="4" t="s">
        <v>35</v>
      </c>
      <c r="F15" s="30" t="s">
        <v>59</v>
      </c>
      <c r="G15" s="30" t="s">
        <v>59</v>
      </c>
      <c r="H15" s="24"/>
      <c r="I15" s="24"/>
      <c r="J15" s="24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>
      <c r="C16" s="2">
        <v>12</v>
      </c>
      <c r="D16" s="40" t="s">
        <v>17</v>
      </c>
      <c r="E16" s="4" t="s">
        <v>48</v>
      </c>
      <c r="F16" s="30" t="s">
        <v>59</v>
      </c>
      <c r="G16" s="30" t="s">
        <v>59</v>
      </c>
      <c r="H16" s="39"/>
      <c r="I16" s="39"/>
      <c r="J16" s="39"/>
      <c r="K16" s="39"/>
      <c r="N16" s="28">
        <f t="shared" si="0"/>
        <v>1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0" t="s">
        <v>59</v>
      </c>
      <c r="G17" s="30" t="s">
        <v>59</v>
      </c>
      <c r="H17" s="24"/>
      <c r="I17" s="24"/>
      <c r="J17" s="25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>
      <c r="C18" s="2">
        <v>14</v>
      </c>
      <c r="D18" s="40" t="s">
        <v>23</v>
      </c>
      <c r="E18" s="4" t="s">
        <v>21</v>
      </c>
      <c r="F18" s="30" t="s">
        <v>59</v>
      </c>
      <c r="G18" s="30" t="s">
        <v>59</v>
      </c>
      <c r="H18" s="24"/>
      <c r="I18" s="24"/>
      <c r="J18" s="25"/>
      <c r="K18" s="1"/>
      <c r="N18" s="28">
        <f t="shared" si="0"/>
        <v>1</v>
      </c>
      <c r="O18" s="28">
        <f t="shared" si="0"/>
        <v>1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>
      <c r="C19" s="2">
        <v>15</v>
      </c>
      <c r="D19" s="40" t="s">
        <v>16</v>
      </c>
      <c r="E19" s="4" t="s">
        <v>48</v>
      </c>
      <c r="F19" s="41" t="s">
        <v>58</v>
      </c>
      <c r="G19" s="42"/>
      <c r="H19" s="42"/>
      <c r="I19" s="42"/>
      <c r="J19" s="42"/>
      <c r="K19" s="43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>
      <c r="C20" s="2">
        <v>16</v>
      </c>
      <c r="D20" s="40" t="s">
        <v>32</v>
      </c>
      <c r="E20" s="4" t="s">
        <v>33</v>
      </c>
      <c r="F20" s="41" t="s">
        <v>58</v>
      </c>
      <c r="G20" s="42"/>
      <c r="H20" s="42"/>
      <c r="I20" s="42"/>
      <c r="J20" s="42"/>
      <c r="K20" s="43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>
      <c r="C21" s="2">
        <v>17</v>
      </c>
      <c r="D21" s="40" t="s">
        <v>34</v>
      </c>
      <c r="E21" s="4" t="s">
        <v>33</v>
      </c>
      <c r="F21" s="30" t="s">
        <v>59</v>
      </c>
      <c r="G21" s="30" t="s">
        <v>59</v>
      </c>
      <c r="H21" s="24"/>
      <c r="I21" s="24"/>
      <c r="J21" s="24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>
      <c r="C22" s="2">
        <v>18</v>
      </c>
      <c r="D22" s="40" t="s">
        <v>15</v>
      </c>
      <c r="E22" s="4" t="s">
        <v>12</v>
      </c>
      <c r="F22" s="38" t="s">
        <v>58</v>
      </c>
      <c r="G22" s="38"/>
      <c r="H22" s="38"/>
      <c r="I22" s="38"/>
      <c r="J22" s="38"/>
      <c r="K22" s="38"/>
      <c r="N22" s="28">
        <f t="shared" ref="N22:R31" si="1">IF(F22:F48="+",1,0)</f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8" t="s">
        <v>58</v>
      </c>
      <c r="G23" s="38"/>
      <c r="H23" s="38"/>
      <c r="I23" s="38"/>
      <c r="J23" s="38"/>
      <c r="K23" s="38"/>
      <c r="N23" s="28">
        <f t="shared" si="1"/>
        <v>0</v>
      </c>
      <c r="O23" s="28">
        <f t="shared" si="1"/>
        <v>0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8" t="s">
        <v>58</v>
      </c>
      <c r="G24" s="38"/>
      <c r="H24" s="38"/>
      <c r="I24" s="38"/>
      <c r="J24" s="38"/>
      <c r="K24" s="38"/>
      <c r="N24" s="28">
        <f t="shared" si="1"/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0" t="s">
        <v>59</v>
      </c>
      <c r="G25" s="30" t="s">
        <v>59</v>
      </c>
      <c r="H25" s="24"/>
      <c r="I25" s="24"/>
      <c r="J25" s="24"/>
      <c r="K25" s="1"/>
      <c r="N25" s="28">
        <f t="shared" si="1"/>
        <v>1</v>
      </c>
      <c r="O25" s="28">
        <f t="shared" si="1"/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0" t="s">
        <v>59</v>
      </c>
      <c r="G26" s="30" t="s">
        <v>59</v>
      </c>
      <c r="H26" s="24"/>
      <c r="I26" s="24"/>
      <c r="J26" s="25"/>
      <c r="K26" s="1"/>
      <c r="N26" s="28">
        <f t="shared" si="1"/>
        <v>1</v>
      </c>
      <c r="O26" s="28">
        <f t="shared" si="1"/>
        <v>1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0" t="s">
        <v>59</v>
      </c>
      <c r="G27" s="30" t="s">
        <v>59</v>
      </c>
      <c r="H27" s="39"/>
      <c r="I27" s="39"/>
      <c r="J27" s="39"/>
      <c r="K27" s="39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44" t="s">
        <v>61</v>
      </c>
      <c r="G28" s="45"/>
      <c r="H28" s="45"/>
      <c r="I28" s="45"/>
      <c r="J28" s="45"/>
      <c r="K28" s="46"/>
      <c r="N28" s="28">
        <f t="shared" si="1"/>
        <v>0</v>
      </c>
      <c r="O28" s="28">
        <f t="shared" si="1"/>
        <v>0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0" t="s">
        <v>59</v>
      </c>
      <c r="G29" s="30" t="s">
        <v>59</v>
      </c>
      <c r="H29" s="39"/>
      <c r="I29" s="39"/>
      <c r="J29" s="39"/>
      <c r="K29" s="39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0" t="s">
        <v>59</v>
      </c>
      <c r="G30" s="30" t="s">
        <v>59</v>
      </c>
      <c r="H30" s="24"/>
      <c r="I30" s="24"/>
      <c r="J30" s="24"/>
      <c r="K30" s="1"/>
      <c r="N30" s="28">
        <f t="shared" si="1"/>
        <v>1</v>
      </c>
      <c r="O30" s="28">
        <f t="shared" si="1"/>
        <v>1</v>
      </c>
      <c r="P30" s="28">
        <f t="shared" si="1"/>
        <v>0</v>
      </c>
      <c r="Q30" s="28" t="s">
        <v>49</v>
      </c>
      <c r="R30" s="28">
        <f t="shared" si="1"/>
        <v>0</v>
      </c>
    </row>
    <row r="31" spans="3:18" ht="24" customHeight="1" thickBot="1">
      <c r="C31" s="26">
        <v>27</v>
      </c>
      <c r="D31" s="40" t="s">
        <v>8</v>
      </c>
      <c r="E31" s="4" t="s">
        <v>6</v>
      </c>
      <c r="F31" s="30" t="s">
        <v>59</v>
      </c>
      <c r="G31" s="30" t="s">
        <v>59</v>
      </c>
      <c r="H31" s="39"/>
      <c r="I31" s="39"/>
      <c r="J31" s="39"/>
      <c r="K31" s="39"/>
      <c r="N31" s="28">
        <f t="shared" si="1"/>
        <v>1</v>
      </c>
      <c r="O31" s="28">
        <f t="shared" si="1"/>
        <v>1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0.25" customHeight="1" thickBot="1">
      <c r="C32" s="6"/>
      <c r="D32" s="22" t="s">
        <v>38</v>
      </c>
      <c r="E32" s="7"/>
      <c r="F32" s="47">
        <f>SUM(N5:N31)</f>
        <v>18</v>
      </c>
      <c r="G32" s="47">
        <f>SUM(O5:O31)</f>
        <v>18</v>
      </c>
      <c r="H32" s="47">
        <f>SUM(P5:P31)</f>
        <v>0</v>
      </c>
      <c r="I32" s="47">
        <f>SUM(Q5:Q31)</f>
        <v>0</v>
      </c>
      <c r="J32" s="48">
        <f>SUM(R5:R31)</f>
        <v>0</v>
      </c>
      <c r="K32" s="47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1">
    <mergeCell ref="F28:K28"/>
    <mergeCell ref="F8:K8"/>
    <mergeCell ref="F23:K23"/>
    <mergeCell ref="F19:K19"/>
    <mergeCell ref="F20:K20"/>
    <mergeCell ref="F22:K22"/>
    <mergeCell ref="F24:K24"/>
    <mergeCell ref="C1:J1"/>
    <mergeCell ref="C2:K2"/>
    <mergeCell ref="F5:J5"/>
    <mergeCell ref="F9:K9"/>
  </mergeCells>
  <pageMargins left="0" right="0" top="0" bottom="0" header="0.19685039370078741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R36"/>
  <sheetViews>
    <sheetView topLeftCell="C25" workbookViewId="0">
      <selection activeCell="D6" sqref="D6:K32"/>
    </sheetView>
  </sheetViews>
  <sheetFormatPr defaultRowHeight="1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7.140625" style="28" customWidth="1"/>
    <col min="12" max="16384" width="9.140625" style="28"/>
  </cols>
  <sheetData>
    <row r="1" spans="3:18" ht="18.75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8.75" customHeight="1">
      <c r="C3" s="33" t="s">
        <v>52</v>
      </c>
      <c r="D3" s="34"/>
      <c r="E3" s="34"/>
      <c r="F3" s="34"/>
      <c r="G3" s="34"/>
      <c r="H3" s="34"/>
      <c r="I3" s="34"/>
      <c r="J3" s="34"/>
      <c r="K3" s="34"/>
      <c r="L3" s="9"/>
    </row>
    <row r="4" spans="3:18" ht="0.75" customHeight="1"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3:18" ht="43.5" customHeight="1">
      <c r="C5" s="19" t="s">
        <v>44</v>
      </c>
      <c r="D5" s="17" t="s">
        <v>1</v>
      </c>
      <c r="E5" s="18" t="s">
        <v>39</v>
      </c>
      <c r="F5" s="18" t="s">
        <v>2</v>
      </c>
      <c r="G5" s="18" t="s">
        <v>45</v>
      </c>
      <c r="H5" s="20" t="s">
        <v>46</v>
      </c>
      <c r="I5" s="20" t="s">
        <v>47</v>
      </c>
      <c r="J5" s="18" t="s">
        <v>3</v>
      </c>
      <c r="K5" s="18" t="s">
        <v>4</v>
      </c>
    </row>
    <row r="6" spans="3:18" ht="24" customHeight="1">
      <c r="C6" s="2">
        <v>1</v>
      </c>
      <c r="D6" s="15" t="s">
        <v>37</v>
      </c>
      <c r="E6" s="4" t="s">
        <v>6</v>
      </c>
      <c r="F6" s="38" t="s">
        <v>58</v>
      </c>
      <c r="G6" s="38"/>
      <c r="H6" s="38"/>
      <c r="I6" s="38"/>
      <c r="J6" s="38"/>
      <c r="K6" s="23" t="s">
        <v>43</v>
      </c>
      <c r="N6" s="28">
        <f>IF(F6:F32="+",1,0)</f>
        <v>0</v>
      </c>
      <c r="O6" s="28">
        <f>IF(G6:G32="+",1,0)</f>
        <v>0</v>
      </c>
      <c r="P6" s="28">
        <f>IF(H6:H32="+",1,0)</f>
        <v>0</v>
      </c>
      <c r="Q6" s="28">
        <f>IF(I6:I32="+",1,0)</f>
        <v>0</v>
      </c>
      <c r="R6" s="28">
        <f>IF(J6:J32="+",1,0)</f>
        <v>0</v>
      </c>
    </row>
    <row r="7" spans="3:18" ht="24" customHeight="1">
      <c r="C7" s="2">
        <v>2</v>
      </c>
      <c r="D7" s="3" t="s">
        <v>5</v>
      </c>
      <c r="E7" s="4" t="s">
        <v>6</v>
      </c>
      <c r="F7" s="30" t="s">
        <v>59</v>
      </c>
      <c r="G7" s="30" t="s">
        <v>59</v>
      </c>
      <c r="H7" s="39"/>
      <c r="I7" s="39"/>
      <c r="J7" s="39"/>
      <c r="K7" s="39"/>
      <c r="N7" s="28">
        <f t="shared" ref="N7:R22" si="0">IF(F7:F33="+",1,0)</f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>
      <c r="C8" s="2">
        <v>3</v>
      </c>
      <c r="D8" s="40" t="s">
        <v>10</v>
      </c>
      <c r="E8" s="4" t="s">
        <v>6</v>
      </c>
      <c r="F8" s="30" t="s">
        <v>59</v>
      </c>
      <c r="G8" s="30" t="s">
        <v>59</v>
      </c>
      <c r="H8" s="24"/>
      <c r="I8" s="24"/>
      <c r="J8" s="24"/>
      <c r="K8" s="1"/>
      <c r="N8" s="28">
        <f t="shared" si="0"/>
        <v>1</v>
      </c>
      <c r="O8" s="28">
        <f t="shared" si="0"/>
        <v>1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>
      <c r="C9" s="2">
        <v>4</v>
      </c>
      <c r="D9" s="40" t="s">
        <v>11</v>
      </c>
      <c r="E9" s="4" t="s">
        <v>12</v>
      </c>
      <c r="F9" s="41" t="s">
        <v>58</v>
      </c>
      <c r="G9" s="42"/>
      <c r="H9" s="42"/>
      <c r="I9" s="42"/>
      <c r="J9" s="42"/>
      <c r="K9" s="43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>
      <c r="C10" s="2">
        <v>5</v>
      </c>
      <c r="D10" s="40" t="s">
        <v>31</v>
      </c>
      <c r="E10" s="4" t="s">
        <v>30</v>
      </c>
      <c r="F10" s="41" t="s">
        <v>58</v>
      </c>
      <c r="G10" s="42"/>
      <c r="H10" s="42"/>
      <c r="I10" s="42"/>
      <c r="J10" s="42"/>
      <c r="K10" s="43"/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>
      <c r="C11" s="2">
        <v>6</v>
      </c>
      <c r="D11" s="3" t="s">
        <v>14</v>
      </c>
      <c r="E11" s="4" t="s">
        <v>12</v>
      </c>
      <c r="F11" s="30" t="s">
        <v>59</v>
      </c>
      <c r="G11" s="30" t="s">
        <v>59</v>
      </c>
      <c r="H11" s="24"/>
      <c r="I11" s="24"/>
      <c r="J11" s="24"/>
      <c r="K11" s="1"/>
      <c r="N11" s="28">
        <f t="shared" si="0"/>
        <v>1</v>
      </c>
      <c r="O11" s="28">
        <f t="shared" si="0"/>
        <v>1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24" customHeight="1">
      <c r="C12" s="2">
        <v>7</v>
      </c>
      <c r="D12" s="3" t="s">
        <v>27</v>
      </c>
      <c r="E12" s="4" t="s">
        <v>26</v>
      </c>
      <c r="F12" s="30" t="s">
        <v>59</v>
      </c>
      <c r="G12" s="30" t="s">
        <v>59</v>
      </c>
      <c r="H12" s="39"/>
      <c r="I12" s="39"/>
      <c r="J12" s="39"/>
      <c r="K12" s="39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30" customHeight="1">
      <c r="C13" s="2">
        <v>8</v>
      </c>
      <c r="D13" s="3" t="s">
        <v>25</v>
      </c>
      <c r="E13" s="4" t="s">
        <v>26</v>
      </c>
      <c r="F13" s="30" t="s">
        <v>59</v>
      </c>
      <c r="G13" s="30" t="s">
        <v>59</v>
      </c>
      <c r="H13" s="39"/>
      <c r="I13" s="39"/>
      <c r="J13" s="39"/>
      <c r="K13" s="39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>
      <c r="C14" s="2">
        <v>9</v>
      </c>
      <c r="D14" s="3" t="s">
        <v>29</v>
      </c>
      <c r="E14" s="4" t="s">
        <v>30</v>
      </c>
      <c r="F14" s="30" t="s">
        <v>59</v>
      </c>
      <c r="G14" s="30" t="s">
        <v>59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>
      <c r="C15" s="2">
        <v>10</v>
      </c>
      <c r="D15" s="3" t="s">
        <v>36</v>
      </c>
      <c r="E15" s="4" t="s">
        <v>35</v>
      </c>
      <c r="F15" s="30" t="s">
        <v>59</v>
      </c>
      <c r="G15" s="30" t="s">
        <v>59</v>
      </c>
      <c r="H15" s="24"/>
      <c r="I15" s="24"/>
      <c r="J15" s="25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>
      <c r="C16" s="2">
        <v>11</v>
      </c>
      <c r="D16" s="40" t="s">
        <v>60</v>
      </c>
      <c r="E16" s="4" t="s">
        <v>35</v>
      </c>
      <c r="F16" s="30" t="s">
        <v>59</v>
      </c>
      <c r="G16" s="30" t="s">
        <v>59</v>
      </c>
      <c r="H16" s="24"/>
      <c r="I16" s="24"/>
      <c r="J16" s="24"/>
      <c r="K16" s="1"/>
      <c r="N16" s="28">
        <f t="shared" si="0"/>
        <v>1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>
      <c r="C17" s="2">
        <v>12</v>
      </c>
      <c r="D17" s="40" t="s">
        <v>17</v>
      </c>
      <c r="E17" s="4" t="s">
        <v>48</v>
      </c>
      <c r="F17" s="30" t="s">
        <v>59</v>
      </c>
      <c r="G17" s="30" t="s">
        <v>59</v>
      </c>
      <c r="H17" s="39"/>
      <c r="I17" s="39"/>
      <c r="J17" s="39"/>
      <c r="K17" s="39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>
      <c r="C18" s="2">
        <v>13</v>
      </c>
      <c r="D18" s="3" t="s">
        <v>13</v>
      </c>
      <c r="E18" s="4" t="s">
        <v>12</v>
      </c>
      <c r="F18" s="30" t="s">
        <v>59</v>
      </c>
      <c r="G18" s="30" t="s">
        <v>59</v>
      </c>
      <c r="H18" s="24"/>
      <c r="I18" s="24"/>
      <c r="J18" s="25"/>
      <c r="K18" s="1"/>
      <c r="N18" s="28">
        <f t="shared" si="0"/>
        <v>1</v>
      </c>
      <c r="O18" s="28">
        <f t="shared" si="0"/>
        <v>1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>
      <c r="C19" s="2">
        <v>14</v>
      </c>
      <c r="D19" s="40" t="s">
        <v>23</v>
      </c>
      <c r="E19" s="4" t="s">
        <v>21</v>
      </c>
      <c r="F19" s="30" t="s">
        <v>59</v>
      </c>
      <c r="G19" s="30" t="s">
        <v>59</v>
      </c>
      <c r="H19" s="24"/>
      <c r="I19" s="24"/>
      <c r="J19" s="25"/>
      <c r="K19" s="1"/>
      <c r="N19" s="28">
        <f t="shared" si="0"/>
        <v>1</v>
      </c>
      <c r="O19" s="28">
        <f t="shared" si="0"/>
        <v>1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>
      <c r="C20" s="2">
        <v>15</v>
      </c>
      <c r="D20" s="40" t="s">
        <v>16</v>
      </c>
      <c r="E20" s="4" t="s">
        <v>48</v>
      </c>
      <c r="F20" s="41" t="s">
        <v>58</v>
      </c>
      <c r="G20" s="42"/>
      <c r="H20" s="42"/>
      <c r="I20" s="42"/>
      <c r="J20" s="42"/>
      <c r="K20" s="43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>
      <c r="C21" s="2">
        <v>16</v>
      </c>
      <c r="D21" s="40" t="s">
        <v>32</v>
      </c>
      <c r="E21" s="4" t="s">
        <v>33</v>
      </c>
      <c r="F21" s="41" t="s">
        <v>58</v>
      </c>
      <c r="G21" s="42"/>
      <c r="H21" s="42"/>
      <c r="I21" s="42"/>
      <c r="J21" s="42"/>
      <c r="K21" s="43"/>
      <c r="N21" s="28">
        <f t="shared" si="0"/>
        <v>0</v>
      </c>
      <c r="O21" s="28">
        <f t="shared" si="0"/>
        <v>0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>
      <c r="C22" s="2">
        <v>17</v>
      </c>
      <c r="D22" s="40" t="s">
        <v>34</v>
      </c>
      <c r="E22" s="4" t="s">
        <v>33</v>
      </c>
      <c r="F22" s="30" t="s">
        <v>59</v>
      </c>
      <c r="G22" s="30" t="s">
        <v>59</v>
      </c>
      <c r="H22" s="24"/>
      <c r="I22" s="24"/>
      <c r="J22" s="24"/>
      <c r="K22" s="1"/>
      <c r="N22" s="28">
        <f t="shared" si="0"/>
        <v>1</v>
      </c>
      <c r="O22" s="28">
        <f t="shared" si="0"/>
        <v>1</v>
      </c>
      <c r="P22" s="28">
        <f t="shared" si="0"/>
        <v>0</v>
      </c>
      <c r="Q22" s="28">
        <f t="shared" si="0"/>
        <v>0</v>
      </c>
      <c r="R22" s="28">
        <f t="shared" si="0"/>
        <v>0</v>
      </c>
    </row>
    <row r="23" spans="3:18" ht="24" customHeight="1">
      <c r="C23" s="2">
        <v>18</v>
      </c>
      <c r="D23" s="40" t="s">
        <v>15</v>
      </c>
      <c r="E23" s="4" t="s">
        <v>12</v>
      </c>
      <c r="F23" s="38" t="s">
        <v>58</v>
      </c>
      <c r="G23" s="38"/>
      <c r="H23" s="38"/>
      <c r="I23" s="38"/>
      <c r="J23" s="38"/>
      <c r="K23" s="38"/>
      <c r="N23" s="28">
        <f t="shared" ref="N23:R32" si="1">IF(F23:F49="+",1,0)</f>
        <v>0</v>
      </c>
      <c r="O23" s="28">
        <f t="shared" si="1"/>
        <v>0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>
      <c r="C24" s="2">
        <v>19</v>
      </c>
      <c r="D24" s="3" t="s">
        <v>18</v>
      </c>
      <c r="E24" s="4" t="s">
        <v>48</v>
      </c>
      <c r="F24" s="38" t="s">
        <v>58</v>
      </c>
      <c r="G24" s="38"/>
      <c r="H24" s="38"/>
      <c r="I24" s="38"/>
      <c r="J24" s="38"/>
      <c r="K24" s="38"/>
      <c r="N24" s="28">
        <f t="shared" si="1"/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>
      <c r="C25" s="2">
        <v>20</v>
      </c>
      <c r="D25" s="3" t="s">
        <v>28</v>
      </c>
      <c r="E25" s="4" t="s">
        <v>26</v>
      </c>
      <c r="F25" s="38" t="s">
        <v>58</v>
      </c>
      <c r="G25" s="38"/>
      <c r="H25" s="38"/>
      <c r="I25" s="38"/>
      <c r="J25" s="38"/>
      <c r="K25" s="38"/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>
      <c r="C26" s="2">
        <v>21</v>
      </c>
      <c r="D26" s="3" t="s">
        <v>19</v>
      </c>
      <c r="E26" s="4" t="s">
        <v>48</v>
      </c>
      <c r="F26" s="30" t="s">
        <v>59</v>
      </c>
      <c r="G26" s="30" t="s">
        <v>59</v>
      </c>
      <c r="H26" s="24"/>
      <c r="I26" s="24"/>
      <c r="J26" s="24"/>
      <c r="K26" s="1"/>
      <c r="N26" s="28">
        <f t="shared" si="1"/>
        <v>1</v>
      </c>
      <c r="O26" s="28">
        <f t="shared" si="1"/>
        <v>1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>
      <c r="C27" s="2">
        <v>22</v>
      </c>
      <c r="D27" s="3" t="s">
        <v>24</v>
      </c>
      <c r="E27" s="4" t="s">
        <v>21</v>
      </c>
      <c r="F27" s="30" t="s">
        <v>59</v>
      </c>
      <c r="G27" s="30" t="s">
        <v>59</v>
      </c>
      <c r="H27" s="24"/>
      <c r="I27" s="24"/>
      <c r="J27" s="25"/>
      <c r="K27" s="1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>
      <c r="C28" s="2">
        <v>23</v>
      </c>
      <c r="D28" s="3" t="s">
        <v>7</v>
      </c>
      <c r="E28" s="4" t="s">
        <v>6</v>
      </c>
      <c r="F28" s="30" t="s">
        <v>59</v>
      </c>
      <c r="G28" s="30" t="s">
        <v>59</v>
      </c>
      <c r="H28" s="39"/>
      <c r="I28" s="39"/>
      <c r="J28" s="39"/>
      <c r="K28" s="39"/>
      <c r="N28" s="28">
        <f t="shared" si="1"/>
        <v>1</v>
      </c>
      <c r="O28" s="28">
        <f t="shared" si="1"/>
        <v>1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>
      <c r="C29" s="2">
        <v>24</v>
      </c>
      <c r="D29" s="3" t="s">
        <v>9</v>
      </c>
      <c r="E29" s="4" t="s">
        <v>6</v>
      </c>
      <c r="F29" s="44" t="s">
        <v>61</v>
      </c>
      <c r="G29" s="45"/>
      <c r="H29" s="45"/>
      <c r="I29" s="45"/>
      <c r="J29" s="45"/>
      <c r="K29" s="46"/>
      <c r="N29" s="28">
        <f t="shared" si="1"/>
        <v>0</v>
      </c>
      <c r="O29" s="28">
        <f t="shared" si="1"/>
        <v>0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>
      <c r="C30" s="2">
        <v>25</v>
      </c>
      <c r="D30" s="3" t="s">
        <v>22</v>
      </c>
      <c r="E30" s="4" t="s">
        <v>21</v>
      </c>
      <c r="F30" s="30" t="s">
        <v>59</v>
      </c>
      <c r="G30" s="30" t="s">
        <v>59</v>
      </c>
      <c r="H30" s="39"/>
      <c r="I30" s="39"/>
      <c r="J30" s="39"/>
      <c r="K30" s="39"/>
      <c r="N30" s="28">
        <f t="shared" si="1"/>
        <v>1</v>
      </c>
      <c r="O30" s="28">
        <f t="shared" si="1"/>
        <v>1</v>
      </c>
      <c r="P30" s="28">
        <f t="shared" si="1"/>
        <v>0</v>
      </c>
      <c r="Q30" s="28">
        <f t="shared" si="1"/>
        <v>0</v>
      </c>
      <c r="R30" s="28">
        <f t="shared" si="1"/>
        <v>0</v>
      </c>
    </row>
    <row r="31" spans="3:18" ht="24" customHeight="1">
      <c r="C31" s="2">
        <v>26</v>
      </c>
      <c r="D31" s="3" t="s">
        <v>20</v>
      </c>
      <c r="E31" s="4" t="s">
        <v>21</v>
      </c>
      <c r="F31" s="30" t="s">
        <v>59</v>
      </c>
      <c r="G31" s="30" t="s">
        <v>59</v>
      </c>
      <c r="H31" s="24"/>
      <c r="I31" s="24"/>
      <c r="J31" s="24"/>
      <c r="K31" s="1"/>
      <c r="N31" s="28">
        <f t="shared" si="1"/>
        <v>1</v>
      </c>
      <c r="O31" s="28">
        <f t="shared" si="1"/>
        <v>1</v>
      </c>
      <c r="P31" s="28">
        <f t="shared" si="1"/>
        <v>0</v>
      </c>
      <c r="Q31" s="28" t="s">
        <v>49</v>
      </c>
      <c r="R31" s="28">
        <f t="shared" si="1"/>
        <v>0</v>
      </c>
    </row>
    <row r="32" spans="3:18" ht="24" customHeight="1" thickBot="1">
      <c r="C32" s="26">
        <v>27</v>
      </c>
      <c r="D32" s="40" t="s">
        <v>8</v>
      </c>
      <c r="E32" s="4" t="s">
        <v>6</v>
      </c>
      <c r="F32" s="30" t="s">
        <v>59</v>
      </c>
      <c r="G32" s="30" t="s">
        <v>59</v>
      </c>
      <c r="H32" s="39"/>
      <c r="I32" s="39"/>
      <c r="J32" s="39"/>
      <c r="K32" s="39"/>
      <c r="N32" s="28">
        <f t="shared" si="1"/>
        <v>1</v>
      </c>
      <c r="O32" s="28">
        <f t="shared" si="1"/>
        <v>1</v>
      </c>
      <c r="P32" s="28">
        <f t="shared" si="1"/>
        <v>0</v>
      </c>
      <c r="Q32" s="28">
        <f t="shared" si="1"/>
        <v>0</v>
      </c>
      <c r="R32" s="28">
        <f t="shared" si="1"/>
        <v>0</v>
      </c>
    </row>
    <row r="33" spans="3:11" ht="20.25" customHeight="1" thickBot="1">
      <c r="C33" s="6"/>
      <c r="D33" s="22" t="s">
        <v>38</v>
      </c>
      <c r="E33" s="7"/>
      <c r="F33" s="8">
        <f>SUM(N6:N32)</f>
        <v>18</v>
      </c>
      <c r="G33" s="8">
        <f>SUM(O6:O32)</f>
        <v>18</v>
      </c>
      <c r="H33" s="8">
        <f>SUM(P6:P32)</f>
        <v>0</v>
      </c>
      <c r="I33" s="8">
        <f>SUM(Q6:Q32)</f>
        <v>0</v>
      </c>
      <c r="J33" s="16">
        <f>SUM(R6:R32)</f>
        <v>0</v>
      </c>
      <c r="K33" s="8"/>
    </row>
    <row r="34" spans="3:11" ht="19.5" thickBot="1">
      <c r="C34" s="5"/>
      <c r="D34" s="13" t="s">
        <v>40</v>
      </c>
      <c r="E34" s="11"/>
      <c r="F34" s="10" t="s">
        <v>19</v>
      </c>
      <c r="G34" s="10"/>
      <c r="H34" s="10"/>
      <c r="I34" s="10"/>
      <c r="J34" s="10"/>
      <c r="K34" s="12"/>
    </row>
    <row r="35" spans="3:11" ht="19.5" thickBot="1">
      <c r="C35" s="5"/>
      <c r="D35" s="13" t="s">
        <v>41</v>
      </c>
      <c r="E35" s="11"/>
      <c r="F35" s="10" t="s">
        <v>8</v>
      </c>
      <c r="G35" s="10"/>
      <c r="H35" s="10"/>
      <c r="I35" s="10"/>
      <c r="J35" s="10"/>
      <c r="K35" s="12"/>
    </row>
    <row r="36" spans="3:11" ht="19.5" thickBot="1">
      <c r="D36" s="14" t="s">
        <v>42</v>
      </c>
      <c r="E36" s="11"/>
      <c r="F36" s="12" t="s">
        <v>13</v>
      </c>
      <c r="G36" s="12"/>
      <c r="H36" s="12"/>
      <c r="I36" s="12"/>
      <c r="J36" s="12"/>
      <c r="K36" s="12"/>
    </row>
  </sheetData>
  <mergeCells count="12">
    <mergeCell ref="F25:K25"/>
    <mergeCell ref="F29:K29"/>
    <mergeCell ref="F10:K10"/>
    <mergeCell ref="F20:K20"/>
    <mergeCell ref="F21:K21"/>
    <mergeCell ref="F23:K23"/>
    <mergeCell ref="F24:K24"/>
    <mergeCell ref="C1:J1"/>
    <mergeCell ref="C2:K2"/>
    <mergeCell ref="C3:K4"/>
    <mergeCell ref="F6:J6"/>
    <mergeCell ref="F9:K9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R37"/>
  <sheetViews>
    <sheetView topLeftCell="C23" workbookViewId="0">
      <selection activeCell="D7" sqref="D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1.25" customHeight="1">
      <c r="C3" s="36" t="s">
        <v>57</v>
      </c>
      <c r="D3" s="36"/>
      <c r="E3" s="36"/>
      <c r="F3" s="36"/>
      <c r="G3" s="36"/>
      <c r="H3" s="36"/>
      <c r="I3" s="36"/>
      <c r="J3" s="36"/>
      <c r="K3" s="36"/>
    </row>
    <row r="4" spans="3:18" ht="18.75" hidden="1" customHeight="1">
      <c r="C4" s="36"/>
      <c r="D4" s="36"/>
      <c r="E4" s="36"/>
      <c r="F4" s="36"/>
      <c r="G4" s="36"/>
      <c r="H4" s="36"/>
      <c r="I4" s="36"/>
      <c r="J4" s="36"/>
      <c r="K4" s="36"/>
    </row>
    <row r="5" spans="3:18" ht="35.25" customHeight="1">
      <c r="C5" s="37"/>
      <c r="D5" s="37"/>
      <c r="E5" s="37"/>
      <c r="F5" s="37"/>
      <c r="G5" s="37"/>
      <c r="H5" s="37"/>
      <c r="I5" s="37"/>
      <c r="J5" s="37"/>
      <c r="K5" s="37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8" t="s">
        <v>58</v>
      </c>
      <c r="G7" s="38"/>
      <c r="H7" s="38"/>
      <c r="I7" s="38"/>
      <c r="J7" s="38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0" t="s">
        <v>59</v>
      </c>
      <c r="G8" s="30" t="s">
        <v>59</v>
      </c>
      <c r="H8" s="39"/>
      <c r="I8" s="39"/>
      <c r="J8" s="39"/>
      <c r="K8" s="39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40" t="s">
        <v>10</v>
      </c>
      <c r="E9" s="4" t="s">
        <v>6</v>
      </c>
      <c r="F9" s="30" t="s">
        <v>59</v>
      </c>
      <c r="G9" s="30" t="s">
        <v>59</v>
      </c>
      <c r="H9" s="24"/>
      <c r="I9" s="24"/>
      <c r="J9" s="24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40" t="s">
        <v>11</v>
      </c>
      <c r="E10" s="4" t="s">
        <v>12</v>
      </c>
      <c r="F10" s="41" t="s">
        <v>58</v>
      </c>
      <c r="G10" s="42"/>
      <c r="H10" s="42"/>
      <c r="I10" s="42"/>
      <c r="J10" s="42"/>
      <c r="K10" s="43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40" t="s">
        <v>31</v>
      </c>
      <c r="E11" s="4" t="s">
        <v>30</v>
      </c>
      <c r="F11" s="41" t="s">
        <v>58</v>
      </c>
      <c r="G11" s="42"/>
      <c r="H11" s="42"/>
      <c r="I11" s="42"/>
      <c r="J11" s="42"/>
      <c r="K11" s="43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59</v>
      </c>
      <c r="G12" s="30" t="s">
        <v>59</v>
      </c>
      <c r="H12" s="24"/>
      <c r="I12" s="24"/>
      <c r="J12" s="24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59</v>
      </c>
      <c r="G13" s="30" t="s">
        <v>59</v>
      </c>
      <c r="H13" s="39"/>
      <c r="I13" s="39"/>
      <c r="J13" s="39"/>
      <c r="K13" s="39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59</v>
      </c>
      <c r="G14" s="30" t="s">
        <v>59</v>
      </c>
      <c r="H14" s="39"/>
      <c r="I14" s="39"/>
      <c r="J14" s="39"/>
      <c r="K14" s="39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0" t="s">
        <v>59</v>
      </c>
      <c r="G15" s="30" t="s">
        <v>59</v>
      </c>
      <c r="H15" s="24"/>
      <c r="I15" s="24"/>
      <c r="J15" s="25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0" t="s">
        <v>59</v>
      </c>
      <c r="G16" s="30" t="s">
        <v>59</v>
      </c>
      <c r="H16" s="24"/>
      <c r="I16" s="24"/>
      <c r="J16" s="25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40" t="s">
        <v>60</v>
      </c>
      <c r="E17" s="4" t="s">
        <v>35</v>
      </c>
      <c r="F17" s="30" t="s">
        <v>59</v>
      </c>
      <c r="G17" s="30" t="s">
        <v>59</v>
      </c>
      <c r="H17" s="24"/>
      <c r="I17" s="24"/>
      <c r="J17" s="24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40" t="s">
        <v>17</v>
      </c>
      <c r="E18" s="4" t="s">
        <v>48</v>
      </c>
      <c r="F18" s="30" t="s">
        <v>59</v>
      </c>
      <c r="G18" s="30" t="s">
        <v>59</v>
      </c>
      <c r="H18" s="39"/>
      <c r="I18" s="39"/>
      <c r="J18" s="39"/>
      <c r="K18" s="39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59</v>
      </c>
      <c r="G19" s="30" t="s">
        <v>59</v>
      </c>
      <c r="H19" s="24"/>
      <c r="I19" s="24"/>
      <c r="J19" s="25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40" t="s">
        <v>23</v>
      </c>
      <c r="E20" s="4" t="s">
        <v>21</v>
      </c>
      <c r="F20" s="30" t="s">
        <v>59</v>
      </c>
      <c r="G20" s="30" t="s">
        <v>59</v>
      </c>
      <c r="H20" s="24"/>
      <c r="I20" s="24"/>
      <c r="J20" s="25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40" t="s">
        <v>16</v>
      </c>
      <c r="E21" s="4" t="s">
        <v>48</v>
      </c>
      <c r="F21" s="41" t="s">
        <v>58</v>
      </c>
      <c r="G21" s="42"/>
      <c r="H21" s="42"/>
      <c r="I21" s="42"/>
      <c r="J21" s="42"/>
      <c r="K21" s="43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40" t="s">
        <v>32</v>
      </c>
      <c r="E22" s="4" t="s">
        <v>33</v>
      </c>
      <c r="F22" s="41" t="s">
        <v>58</v>
      </c>
      <c r="G22" s="42"/>
      <c r="H22" s="42"/>
      <c r="I22" s="42"/>
      <c r="J22" s="42"/>
      <c r="K22" s="43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40" t="s">
        <v>34</v>
      </c>
      <c r="E23" s="4" t="s">
        <v>33</v>
      </c>
      <c r="F23" s="30" t="s">
        <v>59</v>
      </c>
      <c r="G23" s="30" t="s">
        <v>59</v>
      </c>
      <c r="H23" s="24"/>
      <c r="I23" s="24"/>
      <c r="J23" s="24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40" t="s">
        <v>15</v>
      </c>
      <c r="E24" s="4" t="s">
        <v>12</v>
      </c>
      <c r="F24" s="38" t="s">
        <v>58</v>
      </c>
      <c r="G24" s="38"/>
      <c r="H24" s="38"/>
      <c r="I24" s="38"/>
      <c r="J24" s="38"/>
      <c r="K24" s="38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8" t="s">
        <v>58</v>
      </c>
      <c r="G25" s="38"/>
      <c r="H25" s="38"/>
      <c r="I25" s="38"/>
      <c r="J25" s="38"/>
      <c r="K25" s="38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8" t="s">
        <v>58</v>
      </c>
      <c r="G26" s="38"/>
      <c r="H26" s="38"/>
      <c r="I26" s="38"/>
      <c r="J26" s="38"/>
      <c r="K26" s="38"/>
      <c r="N26" s="31">
        <f t="shared" si="1"/>
        <v>0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0" t="s">
        <v>59</v>
      </c>
      <c r="G27" s="30" t="s">
        <v>59</v>
      </c>
      <c r="H27" s="24"/>
      <c r="I27" s="24"/>
      <c r="J27" s="24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59</v>
      </c>
      <c r="G28" s="30" t="s">
        <v>59</v>
      </c>
      <c r="H28" s="24"/>
      <c r="I28" s="24"/>
      <c r="J28" s="25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0" t="s">
        <v>59</v>
      </c>
      <c r="G29" s="30" t="s">
        <v>59</v>
      </c>
      <c r="H29" s="39"/>
      <c r="I29" s="39"/>
      <c r="J29" s="39"/>
      <c r="K29" s="39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61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0" t="s">
        <v>59</v>
      </c>
      <c r="G31" s="30" t="s">
        <v>59</v>
      </c>
      <c r="H31" s="39"/>
      <c r="I31" s="39"/>
      <c r="J31" s="39"/>
      <c r="K31" s="39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59</v>
      </c>
      <c r="G32" s="30" t="s">
        <v>59</v>
      </c>
      <c r="H32" s="24"/>
      <c r="I32" s="24"/>
      <c r="J32" s="24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4" customHeight="1" thickBot="1">
      <c r="C33" s="26">
        <v>27</v>
      </c>
      <c r="D33" s="40" t="s">
        <v>8</v>
      </c>
      <c r="E33" s="4" t="s">
        <v>6</v>
      </c>
      <c r="F33" s="30" t="s">
        <v>59</v>
      </c>
      <c r="G33" s="30" t="s">
        <v>59</v>
      </c>
      <c r="H33" s="39"/>
      <c r="I33" s="39"/>
      <c r="J33" s="39"/>
      <c r="K33" s="39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18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26:K26"/>
    <mergeCell ref="F30:K30"/>
    <mergeCell ref="F11:K11"/>
    <mergeCell ref="F21:K21"/>
    <mergeCell ref="F22:K22"/>
    <mergeCell ref="F24:K24"/>
    <mergeCell ref="F25:K25"/>
    <mergeCell ref="C1:J1"/>
    <mergeCell ref="C2:K2"/>
    <mergeCell ref="C3:K5"/>
    <mergeCell ref="F7:J7"/>
    <mergeCell ref="F10:K10"/>
  </mergeCells>
  <pageMargins left="0" right="0" top="0" bottom="0" header="0.19685039370078741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37"/>
  <sheetViews>
    <sheetView topLeftCell="C26" workbookViewId="0">
      <selection activeCell="D7" sqref="D7:K33"/>
    </sheetView>
  </sheetViews>
  <sheetFormatPr defaultRowHeight="1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1.25" customHeight="1">
      <c r="C3" s="36" t="s">
        <v>50</v>
      </c>
      <c r="D3" s="36"/>
      <c r="E3" s="36"/>
      <c r="F3" s="36"/>
      <c r="G3" s="36"/>
      <c r="H3" s="36"/>
      <c r="I3" s="36"/>
      <c r="J3" s="36"/>
      <c r="K3" s="36"/>
    </row>
    <row r="4" spans="3:18" ht="18.75" hidden="1" customHeight="1">
      <c r="C4" s="36"/>
      <c r="D4" s="36"/>
      <c r="E4" s="36"/>
      <c r="F4" s="36"/>
      <c r="G4" s="36"/>
      <c r="H4" s="36"/>
      <c r="I4" s="36"/>
      <c r="J4" s="36"/>
      <c r="K4" s="36"/>
    </row>
    <row r="5" spans="3:18" ht="53.25" customHeight="1">
      <c r="C5" s="37"/>
      <c r="D5" s="37"/>
      <c r="E5" s="37"/>
      <c r="F5" s="37"/>
      <c r="G5" s="37"/>
      <c r="H5" s="37"/>
      <c r="I5" s="37"/>
      <c r="J5" s="37"/>
      <c r="K5" s="37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8" t="s">
        <v>58</v>
      </c>
      <c r="G7" s="38"/>
      <c r="H7" s="38"/>
      <c r="I7" s="38"/>
      <c r="J7" s="38"/>
      <c r="K7" s="23" t="s">
        <v>43</v>
      </c>
      <c r="N7" s="28">
        <f>IF(F7:F33="+",1,0)</f>
        <v>0</v>
      </c>
      <c r="O7" s="28">
        <f>IF(G7:G33="+",1,0)</f>
        <v>0</v>
      </c>
      <c r="P7" s="28">
        <f>IF(H7:H33="+",1,0)</f>
        <v>0</v>
      </c>
      <c r="Q7" s="28">
        <f>IF(I7:I33="+",1,0)</f>
        <v>0</v>
      </c>
      <c r="R7" s="28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0" t="s">
        <v>59</v>
      </c>
      <c r="G8" s="30" t="s">
        <v>59</v>
      </c>
      <c r="H8" s="39"/>
      <c r="I8" s="39"/>
      <c r="J8" s="39"/>
      <c r="K8" s="39"/>
      <c r="N8" s="28">
        <f t="shared" ref="N8:R23" si="0">IF(F8:F34="+",1,0)</f>
        <v>1</v>
      </c>
      <c r="O8" s="28">
        <f t="shared" si="0"/>
        <v>1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>
      <c r="C9" s="2">
        <v>3</v>
      </c>
      <c r="D9" s="40" t="s">
        <v>10</v>
      </c>
      <c r="E9" s="4" t="s">
        <v>6</v>
      </c>
      <c r="F9" s="30" t="s">
        <v>59</v>
      </c>
      <c r="G9" s="30" t="s">
        <v>59</v>
      </c>
      <c r="H9" s="24"/>
      <c r="I9" s="24"/>
      <c r="J9" s="24"/>
      <c r="K9" s="1"/>
      <c r="N9" s="28">
        <f t="shared" si="0"/>
        <v>1</v>
      </c>
      <c r="O9" s="28">
        <f t="shared" si="0"/>
        <v>1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>
      <c r="C10" s="2">
        <v>4</v>
      </c>
      <c r="D10" s="40" t="s">
        <v>11</v>
      </c>
      <c r="E10" s="4" t="s">
        <v>12</v>
      </c>
      <c r="F10" s="41" t="s">
        <v>58</v>
      </c>
      <c r="G10" s="42"/>
      <c r="H10" s="42"/>
      <c r="I10" s="42"/>
      <c r="J10" s="42"/>
      <c r="K10" s="43"/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>
      <c r="C11" s="2">
        <v>5</v>
      </c>
      <c r="D11" s="40" t="s">
        <v>31</v>
      </c>
      <c r="E11" s="4" t="s">
        <v>30</v>
      </c>
      <c r="F11" s="41" t="s">
        <v>58</v>
      </c>
      <c r="G11" s="42"/>
      <c r="H11" s="42"/>
      <c r="I11" s="42"/>
      <c r="J11" s="42"/>
      <c r="K11" s="43"/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59</v>
      </c>
      <c r="G12" s="30" t="s">
        <v>59</v>
      </c>
      <c r="H12" s="24"/>
      <c r="I12" s="24"/>
      <c r="J12" s="24"/>
      <c r="K12" s="1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59</v>
      </c>
      <c r="G13" s="30" t="s">
        <v>59</v>
      </c>
      <c r="H13" s="39"/>
      <c r="I13" s="39"/>
      <c r="J13" s="39"/>
      <c r="K13" s="39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59</v>
      </c>
      <c r="G14" s="30" t="s">
        <v>59</v>
      </c>
      <c r="H14" s="39"/>
      <c r="I14" s="39"/>
      <c r="J14" s="39"/>
      <c r="K14" s="39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0" t="s">
        <v>59</v>
      </c>
      <c r="G15" s="30" t="s">
        <v>59</v>
      </c>
      <c r="H15" s="24"/>
      <c r="I15" s="24"/>
      <c r="J15" s="25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0" t="s">
        <v>59</v>
      </c>
      <c r="G16" s="30" t="s">
        <v>59</v>
      </c>
      <c r="H16" s="24"/>
      <c r="I16" s="24"/>
      <c r="J16" s="25"/>
      <c r="K16" s="1"/>
      <c r="N16" s="28">
        <f t="shared" si="0"/>
        <v>1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>
      <c r="C17" s="2">
        <v>11</v>
      </c>
      <c r="D17" s="40" t="s">
        <v>60</v>
      </c>
      <c r="E17" s="4" t="s">
        <v>35</v>
      </c>
      <c r="F17" s="30" t="s">
        <v>59</v>
      </c>
      <c r="G17" s="30" t="s">
        <v>59</v>
      </c>
      <c r="H17" s="24"/>
      <c r="I17" s="24"/>
      <c r="J17" s="24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>
      <c r="C18" s="2">
        <v>12</v>
      </c>
      <c r="D18" s="40" t="s">
        <v>17</v>
      </c>
      <c r="E18" s="4" t="s">
        <v>48</v>
      </c>
      <c r="F18" s="30" t="s">
        <v>59</v>
      </c>
      <c r="G18" s="30" t="s">
        <v>59</v>
      </c>
      <c r="H18" s="39"/>
      <c r="I18" s="39"/>
      <c r="J18" s="39"/>
      <c r="K18" s="39"/>
      <c r="N18" s="28">
        <f t="shared" si="0"/>
        <v>1</v>
      </c>
      <c r="O18" s="28">
        <f t="shared" si="0"/>
        <v>1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59</v>
      </c>
      <c r="G19" s="30" t="s">
        <v>59</v>
      </c>
      <c r="H19" s="24"/>
      <c r="I19" s="24"/>
      <c r="J19" s="25"/>
      <c r="K19" s="1"/>
      <c r="N19" s="28">
        <f t="shared" si="0"/>
        <v>1</v>
      </c>
      <c r="O19" s="28">
        <f t="shared" si="0"/>
        <v>1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>
      <c r="C20" s="2">
        <v>14</v>
      </c>
      <c r="D20" s="40" t="s">
        <v>23</v>
      </c>
      <c r="E20" s="4" t="s">
        <v>21</v>
      </c>
      <c r="F20" s="30" t="s">
        <v>59</v>
      </c>
      <c r="G20" s="30" t="s">
        <v>59</v>
      </c>
      <c r="H20" s="24"/>
      <c r="I20" s="24"/>
      <c r="J20" s="25"/>
      <c r="K20" s="1"/>
      <c r="N20" s="28">
        <f t="shared" si="0"/>
        <v>1</v>
      </c>
      <c r="O20" s="28">
        <f t="shared" si="0"/>
        <v>1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>
      <c r="C21" s="2">
        <v>15</v>
      </c>
      <c r="D21" s="40" t="s">
        <v>16</v>
      </c>
      <c r="E21" s="4" t="s">
        <v>48</v>
      </c>
      <c r="F21" s="41" t="s">
        <v>58</v>
      </c>
      <c r="G21" s="42"/>
      <c r="H21" s="42"/>
      <c r="I21" s="42"/>
      <c r="J21" s="42"/>
      <c r="K21" s="43"/>
      <c r="N21" s="28">
        <f t="shared" si="0"/>
        <v>0</v>
      </c>
      <c r="O21" s="28">
        <f t="shared" si="0"/>
        <v>0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>
      <c r="C22" s="2">
        <v>16</v>
      </c>
      <c r="D22" s="40" t="s">
        <v>32</v>
      </c>
      <c r="E22" s="4" t="s">
        <v>33</v>
      </c>
      <c r="F22" s="41" t="s">
        <v>58</v>
      </c>
      <c r="G22" s="42"/>
      <c r="H22" s="42"/>
      <c r="I22" s="42"/>
      <c r="J22" s="42"/>
      <c r="K22" s="43"/>
      <c r="N22" s="28">
        <f t="shared" si="0"/>
        <v>0</v>
      </c>
      <c r="O22" s="28">
        <f t="shared" si="0"/>
        <v>0</v>
      </c>
      <c r="P22" s="28">
        <f t="shared" si="0"/>
        <v>0</v>
      </c>
      <c r="Q22" s="28">
        <f t="shared" si="0"/>
        <v>0</v>
      </c>
      <c r="R22" s="28">
        <f t="shared" si="0"/>
        <v>0</v>
      </c>
    </row>
    <row r="23" spans="3:18" ht="24" customHeight="1">
      <c r="C23" s="2">
        <v>17</v>
      </c>
      <c r="D23" s="40" t="s">
        <v>34</v>
      </c>
      <c r="E23" s="4" t="s">
        <v>33</v>
      </c>
      <c r="F23" s="30" t="s">
        <v>59</v>
      </c>
      <c r="G23" s="30" t="s">
        <v>59</v>
      </c>
      <c r="H23" s="24"/>
      <c r="I23" s="24"/>
      <c r="J23" s="24"/>
      <c r="K23" s="1"/>
      <c r="N23" s="28">
        <f t="shared" si="0"/>
        <v>1</v>
      </c>
      <c r="O23" s="28">
        <f t="shared" si="0"/>
        <v>1</v>
      </c>
      <c r="P23" s="28">
        <f t="shared" si="0"/>
        <v>0</v>
      </c>
      <c r="Q23" s="28">
        <f t="shared" si="0"/>
        <v>0</v>
      </c>
      <c r="R23" s="28">
        <f t="shared" si="0"/>
        <v>0</v>
      </c>
    </row>
    <row r="24" spans="3:18" ht="24" customHeight="1">
      <c r="C24" s="2">
        <v>18</v>
      </c>
      <c r="D24" s="40" t="s">
        <v>15</v>
      </c>
      <c r="E24" s="4" t="s">
        <v>12</v>
      </c>
      <c r="F24" s="38" t="s">
        <v>58</v>
      </c>
      <c r="G24" s="38"/>
      <c r="H24" s="38"/>
      <c r="I24" s="38"/>
      <c r="J24" s="38"/>
      <c r="K24" s="38"/>
      <c r="N24" s="28">
        <f t="shared" ref="N24:R33" si="1">IF(F24:F50="+",1,0)</f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8" t="s">
        <v>58</v>
      </c>
      <c r="G25" s="38"/>
      <c r="H25" s="38"/>
      <c r="I25" s="38"/>
      <c r="J25" s="38"/>
      <c r="K25" s="38"/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8" t="s">
        <v>58</v>
      </c>
      <c r="G26" s="38"/>
      <c r="H26" s="38"/>
      <c r="I26" s="38"/>
      <c r="J26" s="38"/>
      <c r="K26" s="38"/>
      <c r="N26" s="28">
        <f t="shared" si="1"/>
        <v>0</v>
      </c>
      <c r="O26" s="28">
        <f t="shared" si="1"/>
        <v>0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0" t="s">
        <v>59</v>
      </c>
      <c r="G27" s="30" t="s">
        <v>59</v>
      </c>
      <c r="H27" s="24"/>
      <c r="I27" s="24"/>
      <c r="J27" s="24"/>
      <c r="K27" s="1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59</v>
      </c>
      <c r="G28" s="30" t="s">
        <v>59</v>
      </c>
      <c r="H28" s="24"/>
      <c r="I28" s="24"/>
      <c r="J28" s="25"/>
      <c r="K28" s="1"/>
      <c r="N28" s="28">
        <f t="shared" si="1"/>
        <v>1</v>
      </c>
      <c r="O28" s="28">
        <f t="shared" si="1"/>
        <v>1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0" t="s">
        <v>59</v>
      </c>
      <c r="G29" s="30" t="s">
        <v>59</v>
      </c>
      <c r="H29" s="39"/>
      <c r="I29" s="39"/>
      <c r="J29" s="39"/>
      <c r="K29" s="39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61</v>
      </c>
      <c r="G30" s="45"/>
      <c r="H30" s="45"/>
      <c r="I30" s="45"/>
      <c r="J30" s="45"/>
      <c r="K30" s="46"/>
      <c r="N30" s="28">
        <f t="shared" si="1"/>
        <v>0</v>
      </c>
      <c r="O30" s="28">
        <f t="shared" si="1"/>
        <v>0</v>
      </c>
      <c r="P30" s="28">
        <f t="shared" si="1"/>
        <v>0</v>
      </c>
      <c r="Q30" s="28">
        <f t="shared" si="1"/>
        <v>0</v>
      </c>
      <c r="R30" s="28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0" t="s">
        <v>59</v>
      </c>
      <c r="G31" s="30" t="s">
        <v>59</v>
      </c>
      <c r="H31" s="39"/>
      <c r="I31" s="39"/>
      <c r="J31" s="39"/>
      <c r="K31" s="39"/>
      <c r="N31" s="28">
        <f t="shared" si="1"/>
        <v>1</v>
      </c>
      <c r="O31" s="28">
        <f t="shared" si="1"/>
        <v>1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59</v>
      </c>
      <c r="G32" s="30" t="s">
        <v>59</v>
      </c>
      <c r="H32" s="24"/>
      <c r="I32" s="24"/>
      <c r="J32" s="24"/>
      <c r="K32" s="1"/>
      <c r="N32" s="28">
        <f t="shared" si="1"/>
        <v>1</v>
      </c>
      <c r="O32" s="28">
        <f t="shared" si="1"/>
        <v>1</v>
      </c>
      <c r="P32" s="28">
        <f t="shared" si="1"/>
        <v>0</v>
      </c>
      <c r="Q32" s="28" t="s">
        <v>49</v>
      </c>
      <c r="R32" s="28">
        <f t="shared" si="1"/>
        <v>0</v>
      </c>
    </row>
    <row r="33" spans="3:18" ht="24" customHeight="1" thickBot="1">
      <c r="C33" s="26">
        <v>27</v>
      </c>
      <c r="D33" s="40" t="s">
        <v>8</v>
      </c>
      <c r="E33" s="4" t="s">
        <v>6</v>
      </c>
      <c r="F33" s="30" t="s">
        <v>59</v>
      </c>
      <c r="G33" s="30" t="s">
        <v>59</v>
      </c>
      <c r="H33" s="39"/>
      <c r="I33" s="39"/>
      <c r="J33" s="39"/>
      <c r="K33" s="39"/>
      <c r="N33" s="28">
        <f t="shared" si="1"/>
        <v>1</v>
      </c>
      <c r="O33" s="28">
        <f t="shared" si="1"/>
        <v>1</v>
      </c>
      <c r="P33" s="28">
        <f t="shared" si="1"/>
        <v>0</v>
      </c>
      <c r="Q33" s="28">
        <f t="shared" si="1"/>
        <v>0</v>
      </c>
      <c r="R33" s="28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18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26:K26"/>
    <mergeCell ref="F30:K30"/>
    <mergeCell ref="F11:K11"/>
    <mergeCell ref="F21:K21"/>
    <mergeCell ref="F22:K22"/>
    <mergeCell ref="F24:K24"/>
    <mergeCell ref="F25:K25"/>
    <mergeCell ref="C1:J1"/>
    <mergeCell ref="C2:K2"/>
    <mergeCell ref="C3:K5"/>
    <mergeCell ref="F7:J7"/>
    <mergeCell ref="F10:K10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R37"/>
  <sheetViews>
    <sheetView topLeftCell="C23" workbookViewId="0">
      <selection activeCell="D7" sqref="D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1.25" customHeight="1">
      <c r="C3" s="36" t="s">
        <v>56</v>
      </c>
      <c r="D3" s="36"/>
      <c r="E3" s="36"/>
      <c r="F3" s="36"/>
      <c r="G3" s="36"/>
      <c r="H3" s="36"/>
      <c r="I3" s="36"/>
      <c r="J3" s="36"/>
      <c r="K3" s="36"/>
    </row>
    <row r="4" spans="3:18" ht="18.75" hidden="1" customHeight="1">
      <c r="C4" s="36"/>
      <c r="D4" s="36"/>
      <c r="E4" s="36"/>
      <c r="F4" s="36"/>
      <c r="G4" s="36"/>
      <c r="H4" s="36"/>
      <c r="I4" s="36"/>
      <c r="J4" s="36"/>
      <c r="K4" s="36"/>
    </row>
    <row r="5" spans="3:18" ht="35.25" customHeight="1">
      <c r="C5" s="37"/>
      <c r="D5" s="37"/>
      <c r="E5" s="37"/>
      <c r="F5" s="37"/>
      <c r="G5" s="37"/>
      <c r="H5" s="37"/>
      <c r="I5" s="37"/>
      <c r="J5" s="37"/>
      <c r="K5" s="37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8" t="s">
        <v>58</v>
      </c>
      <c r="G7" s="38"/>
      <c r="H7" s="38"/>
      <c r="I7" s="38"/>
      <c r="J7" s="38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0" t="s">
        <v>59</v>
      </c>
      <c r="G8" s="30" t="s">
        <v>59</v>
      </c>
      <c r="H8" s="39"/>
      <c r="I8" s="39"/>
      <c r="J8" s="39"/>
      <c r="K8" s="39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40" t="s">
        <v>10</v>
      </c>
      <c r="E9" s="4" t="s">
        <v>6</v>
      </c>
      <c r="F9" s="30" t="s">
        <v>59</v>
      </c>
      <c r="G9" s="30" t="s">
        <v>59</v>
      </c>
      <c r="H9" s="24"/>
      <c r="I9" s="24"/>
      <c r="J9" s="24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40" t="s">
        <v>11</v>
      </c>
      <c r="E10" s="4" t="s">
        <v>12</v>
      </c>
      <c r="F10" s="41" t="s">
        <v>58</v>
      </c>
      <c r="G10" s="42"/>
      <c r="H10" s="42"/>
      <c r="I10" s="42"/>
      <c r="J10" s="42"/>
      <c r="K10" s="43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40" t="s">
        <v>31</v>
      </c>
      <c r="E11" s="4" t="s">
        <v>30</v>
      </c>
      <c r="F11" s="41" t="s">
        <v>58</v>
      </c>
      <c r="G11" s="42"/>
      <c r="H11" s="42"/>
      <c r="I11" s="42"/>
      <c r="J11" s="42"/>
      <c r="K11" s="43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59</v>
      </c>
      <c r="G12" s="30" t="s">
        <v>59</v>
      </c>
      <c r="H12" s="24"/>
      <c r="I12" s="24"/>
      <c r="J12" s="24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59</v>
      </c>
      <c r="G13" s="30" t="s">
        <v>59</v>
      </c>
      <c r="H13" s="39"/>
      <c r="I13" s="39"/>
      <c r="J13" s="39"/>
      <c r="K13" s="39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59</v>
      </c>
      <c r="G14" s="30" t="s">
        <v>59</v>
      </c>
      <c r="H14" s="39"/>
      <c r="I14" s="39"/>
      <c r="J14" s="39"/>
      <c r="K14" s="39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0" t="s">
        <v>59</v>
      </c>
      <c r="G15" s="30" t="s">
        <v>59</v>
      </c>
      <c r="H15" s="24"/>
      <c r="I15" s="24"/>
      <c r="J15" s="25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0" t="s">
        <v>59</v>
      </c>
      <c r="G16" s="30" t="s">
        <v>59</v>
      </c>
      <c r="H16" s="24"/>
      <c r="I16" s="24"/>
      <c r="J16" s="25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40" t="s">
        <v>60</v>
      </c>
      <c r="E17" s="4" t="s">
        <v>35</v>
      </c>
      <c r="F17" s="30" t="s">
        <v>59</v>
      </c>
      <c r="G17" s="30" t="s">
        <v>59</v>
      </c>
      <c r="H17" s="24"/>
      <c r="I17" s="24"/>
      <c r="J17" s="24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40" t="s">
        <v>17</v>
      </c>
      <c r="E18" s="4" t="s">
        <v>48</v>
      </c>
      <c r="F18" s="30" t="s">
        <v>59</v>
      </c>
      <c r="G18" s="30" t="s">
        <v>59</v>
      </c>
      <c r="H18" s="39"/>
      <c r="I18" s="39"/>
      <c r="J18" s="39"/>
      <c r="K18" s="39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59</v>
      </c>
      <c r="G19" s="30" t="s">
        <v>59</v>
      </c>
      <c r="H19" s="24"/>
      <c r="I19" s="24"/>
      <c r="J19" s="25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40" t="s">
        <v>23</v>
      </c>
      <c r="E20" s="4" t="s">
        <v>21</v>
      </c>
      <c r="F20" s="30" t="s">
        <v>59</v>
      </c>
      <c r="G20" s="30" t="s">
        <v>59</v>
      </c>
      <c r="H20" s="24"/>
      <c r="I20" s="24"/>
      <c r="J20" s="25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40" t="s">
        <v>16</v>
      </c>
      <c r="E21" s="4" t="s">
        <v>48</v>
      </c>
      <c r="F21" s="41" t="s">
        <v>58</v>
      </c>
      <c r="G21" s="42"/>
      <c r="H21" s="42"/>
      <c r="I21" s="42"/>
      <c r="J21" s="42"/>
      <c r="K21" s="43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40" t="s">
        <v>32</v>
      </c>
      <c r="E22" s="4" t="s">
        <v>33</v>
      </c>
      <c r="F22" s="41" t="s">
        <v>58</v>
      </c>
      <c r="G22" s="42"/>
      <c r="H22" s="42"/>
      <c r="I22" s="42"/>
      <c r="J22" s="42"/>
      <c r="K22" s="43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40" t="s">
        <v>34</v>
      </c>
      <c r="E23" s="4" t="s">
        <v>33</v>
      </c>
      <c r="F23" s="30" t="s">
        <v>59</v>
      </c>
      <c r="G23" s="30" t="s">
        <v>59</v>
      </c>
      <c r="H23" s="24"/>
      <c r="I23" s="24"/>
      <c r="J23" s="24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40" t="s">
        <v>15</v>
      </c>
      <c r="E24" s="4" t="s">
        <v>12</v>
      </c>
      <c r="F24" s="38" t="s">
        <v>58</v>
      </c>
      <c r="G24" s="38"/>
      <c r="H24" s="38"/>
      <c r="I24" s="38"/>
      <c r="J24" s="38"/>
      <c r="K24" s="38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8" t="s">
        <v>58</v>
      </c>
      <c r="G25" s="38"/>
      <c r="H25" s="38"/>
      <c r="I25" s="38"/>
      <c r="J25" s="38"/>
      <c r="K25" s="38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8" t="s">
        <v>58</v>
      </c>
      <c r="G26" s="38"/>
      <c r="H26" s="38"/>
      <c r="I26" s="38"/>
      <c r="J26" s="38"/>
      <c r="K26" s="38"/>
      <c r="N26" s="31">
        <f t="shared" si="1"/>
        <v>0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0" t="s">
        <v>59</v>
      </c>
      <c r="G27" s="30" t="s">
        <v>59</v>
      </c>
      <c r="H27" s="24"/>
      <c r="I27" s="24"/>
      <c r="J27" s="24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59</v>
      </c>
      <c r="G28" s="30" t="s">
        <v>59</v>
      </c>
      <c r="H28" s="24"/>
      <c r="I28" s="24"/>
      <c r="J28" s="25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0" t="s">
        <v>59</v>
      </c>
      <c r="G29" s="30" t="s">
        <v>59</v>
      </c>
      <c r="H29" s="39"/>
      <c r="I29" s="39"/>
      <c r="J29" s="39"/>
      <c r="K29" s="39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61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0" t="s">
        <v>59</v>
      </c>
      <c r="G31" s="30" t="s">
        <v>59</v>
      </c>
      <c r="H31" s="39"/>
      <c r="I31" s="39"/>
      <c r="J31" s="39"/>
      <c r="K31" s="39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59</v>
      </c>
      <c r="G32" s="30" t="s">
        <v>59</v>
      </c>
      <c r="H32" s="24"/>
      <c r="I32" s="24"/>
      <c r="J32" s="24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4" customHeight="1" thickBot="1">
      <c r="C33" s="26">
        <v>27</v>
      </c>
      <c r="D33" s="40" t="s">
        <v>8</v>
      </c>
      <c r="E33" s="4" t="s">
        <v>6</v>
      </c>
      <c r="F33" s="30" t="s">
        <v>59</v>
      </c>
      <c r="G33" s="30" t="s">
        <v>59</v>
      </c>
      <c r="H33" s="39"/>
      <c r="I33" s="39"/>
      <c r="J33" s="39"/>
      <c r="K33" s="39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18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26:K26"/>
    <mergeCell ref="F30:K30"/>
    <mergeCell ref="F11:K11"/>
    <mergeCell ref="F21:K21"/>
    <mergeCell ref="F22:K22"/>
    <mergeCell ref="F24:K24"/>
    <mergeCell ref="F25:K25"/>
    <mergeCell ref="C1:J1"/>
    <mergeCell ref="C2:K2"/>
    <mergeCell ref="C3:K5"/>
    <mergeCell ref="F7:J7"/>
    <mergeCell ref="F10:K10"/>
  </mergeCells>
  <pageMargins left="0" right="0" top="0" bottom="0" header="0.19685039370078741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R37"/>
  <sheetViews>
    <sheetView topLeftCell="C20" workbookViewId="0">
      <selection activeCell="D7" sqref="D7:K33"/>
    </sheetView>
  </sheetViews>
  <sheetFormatPr defaultRowHeight="15"/>
  <cols>
    <col min="1" max="1" width="0.140625" style="31" customWidth="1"/>
    <col min="2" max="2" width="0" style="31" hidden="1" customWidth="1"/>
    <col min="3" max="3" width="4.28515625" style="31" customWidth="1"/>
    <col min="4" max="4" width="37.42578125" style="31" customWidth="1"/>
    <col min="5" max="5" width="14.42578125" style="31" customWidth="1"/>
    <col min="6" max="6" width="8.42578125" style="31" customWidth="1"/>
    <col min="7" max="7" width="6.42578125" style="31" customWidth="1"/>
    <col min="8" max="8" width="6" style="31" customWidth="1"/>
    <col min="9" max="9" width="6.140625" style="31" customWidth="1"/>
    <col min="10" max="10" width="7.140625" style="31" customWidth="1"/>
    <col min="11" max="11" width="12.140625" style="31" customWidth="1"/>
    <col min="12" max="16384" width="9.140625" style="31"/>
  </cols>
  <sheetData>
    <row r="1" spans="3:18" ht="18.75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1.25" customHeight="1">
      <c r="C3" s="36" t="s">
        <v>55</v>
      </c>
      <c r="D3" s="36"/>
      <c r="E3" s="36"/>
      <c r="F3" s="36"/>
      <c r="G3" s="36"/>
      <c r="H3" s="36"/>
      <c r="I3" s="36"/>
      <c r="J3" s="36"/>
      <c r="K3" s="36"/>
    </row>
    <row r="4" spans="3:18" ht="18.75" hidden="1" customHeight="1">
      <c r="C4" s="36"/>
      <c r="D4" s="36"/>
      <c r="E4" s="36"/>
      <c r="F4" s="36"/>
      <c r="G4" s="36"/>
      <c r="H4" s="36"/>
      <c r="I4" s="36"/>
      <c r="J4" s="36"/>
      <c r="K4" s="36"/>
    </row>
    <row r="5" spans="3:18" ht="34.5" customHeight="1">
      <c r="C5" s="37"/>
      <c r="D5" s="37"/>
      <c r="E5" s="37"/>
      <c r="F5" s="37"/>
      <c r="G5" s="37"/>
      <c r="H5" s="37"/>
      <c r="I5" s="37"/>
      <c r="J5" s="37"/>
      <c r="K5" s="37"/>
    </row>
    <row r="6" spans="3:18" ht="43.5" customHeight="1">
      <c r="C6" s="19" t="s">
        <v>44</v>
      </c>
      <c r="D6" s="17" t="s">
        <v>1</v>
      </c>
      <c r="E6" s="18" t="s">
        <v>39</v>
      </c>
      <c r="F6" s="18" t="s">
        <v>2</v>
      </c>
      <c r="G6" s="18" t="s">
        <v>45</v>
      </c>
      <c r="H6" s="20" t="s">
        <v>46</v>
      </c>
      <c r="I6" s="20" t="s">
        <v>47</v>
      </c>
      <c r="J6" s="18" t="s">
        <v>3</v>
      </c>
      <c r="K6" s="18" t="s">
        <v>4</v>
      </c>
    </row>
    <row r="7" spans="3:18" ht="24" customHeight="1">
      <c r="C7" s="2">
        <v>1</v>
      </c>
      <c r="D7" s="15" t="s">
        <v>37</v>
      </c>
      <c r="E7" s="4" t="s">
        <v>6</v>
      </c>
      <c r="F7" s="38" t="s">
        <v>58</v>
      </c>
      <c r="G7" s="38"/>
      <c r="H7" s="38"/>
      <c r="I7" s="38"/>
      <c r="J7" s="38"/>
      <c r="K7" s="23" t="s">
        <v>43</v>
      </c>
      <c r="N7" s="31">
        <f>IF(F7:F33="+",1,0)</f>
        <v>0</v>
      </c>
      <c r="O7" s="31">
        <f>IF(G7:G33="+",1,0)</f>
        <v>0</v>
      </c>
      <c r="P7" s="31">
        <f>IF(H7:H33="+",1,0)</f>
        <v>0</v>
      </c>
      <c r="Q7" s="31">
        <f>IF(I7:I33="+",1,0)</f>
        <v>0</v>
      </c>
      <c r="R7" s="31">
        <f>IF(J7:J33="+",1,0)</f>
        <v>0</v>
      </c>
    </row>
    <row r="8" spans="3:18" ht="24" customHeight="1">
      <c r="C8" s="2">
        <v>2</v>
      </c>
      <c r="D8" s="3" t="s">
        <v>5</v>
      </c>
      <c r="E8" s="4" t="s">
        <v>6</v>
      </c>
      <c r="F8" s="30" t="s">
        <v>59</v>
      </c>
      <c r="G8" s="30" t="s">
        <v>59</v>
      </c>
      <c r="H8" s="39"/>
      <c r="I8" s="39"/>
      <c r="J8" s="39"/>
      <c r="K8" s="39"/>
      <c r="N8" s="31">
        <f t="shared" ref="N8:R23" si="0">IF(F8:F34="+",1,0)</f>
        <v>1</v>
      </c>
      <c r="O8" s="31">
        <f t="shared" si="0"/>
        <v>1</v>
      </c>
      <c r="P8" s="31">
        <f t="shared" si="0"/>
        <v>0</v>
      </c>
      <c r="Q8" s="31">
        <f t="shared" si="0"/>
        <v>0</v>
      </c>
      <c r="R8" s="31">
        <f t="shared" si="0"/>
        <v>0</v>
      </c>
    </row>
    <row r="9" spans="3:18" ht="24" customHeight="1">
      <c r="C9" s="2">
        <v>3</v>
      </c>
      <c r="D9" s="40" t="s">
        <v>10</v>
      </c>
      <c r="E9" s="4" t="s">
        <v>6</v>
      </c>
      <c r="F9" s="30" t="s">
        <v>59</v>
      </c>
      <c r="G9" s="30" t="s">
        <v>59</v>
      </c>
      <c r="H9" s="24"/>
      <c r="I9" s="24"/>
      <c r="J9" s="24"/>
      <c r="K9" s="1"/>
      <c r="N9" s="31">
        <f t="shared" si="0"/>
        <v>1</v>
      </c>
      <c r="O9" s="31">
        <f t="shared" si="0"/>
        <v>1</v>
      </c>
      <c r="P9" s="31">
        <f t="shared" si="0"/>
        <v>0</v>
      </c>
      <c r="Q9" s="31">
        <f t="shared" si="0"/>
        <v>0</v>
      </c>
      <c r="R9" s="31">
        <f t="shared" si="0"/>
        <v>0</v>
      </c>
    </row>
    <row r="10" spans="3:18" ht="24" customHeight="1">
      <c r="C10" s="2">
        <v>4</v>
      </c>
      <c r="D10" s="40" t="s">
        <v>11</v>
      </c>
      <c r="E10" s="4" t="s">
        <v>12</v>
      </c>
      <c r="F10" s="41" t="s">
        <v>58</v>
      </c>
      <c r="G10" s="42"/>
      <c r="H10" s="42"/>
      <c r="I10" s="42"/>
      <c r="J10" s="42"/>
      <c r="K10" s="43"/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0</v>
      </c>
      <c r="R10" s="31">
        <f t="shared" si="0"/>
        <v>0</v>
      </c>
    </row>
    <row r="11" spans="3:18" ht="24" customHeight="1">
      <c r="C11" s="2">
        <v>5</v>
      </c>
      <c r="D11" s="40" t="s">
        <v>31</v>
      </c>
      <c r="E11" s="4" t="s">
        <v>30</v>
      </c>
      <c r="F11" s="41" t="s">
        <v>58</v>
      </c>
      <c r="G11" s="42"/>
      <c r="H11" s="42"/>
      <c r="I11" s="42"/>
      <c r="J11" s="42"/>
      <c r="K11" s="43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</row>
    <row r="12" spans="3:18" ht="24" customHeight="1">
      <c r="C12" s="2">
        <v>6</v>
      </c>
      <c r="D12" s="3" t="s">
        <v>14</v>
      </c>
      <c r="E12" s="4" t="s">
        <v>12</v>
      </c>
      <c r="F12" s="30" t="s">
        <v>59</v>
      </c>
      <c r="G12" s="30" t="s">
        <v>59</v>
      </c>
      <c r="H12" s="24"/>
      <c r="I12" s="24"/>
      <c r="J12" s="24"/>
      <c r="K12" s="1"/>
      <c r="N12" s="31">
        <f t="shared" si="0"/>
        <v>1</v>
      </c>
      <c r="O12" s="31">
        <f t="shared" si="0"/>
        <v>1</v>
      </c>
      <c r="P12" s="31">
        <f t="shared" si="0"/>
        <v>0</v>
      </c>
      <c r="Q12" s="31">
        <f t="shared" si="0"/>
        <v>0</v>
      </c>
      <c r="R12" s="31">
        <f t="shared" si="0"/>
        <v>0</v>
      </c>
    </row>
    <row r="13" spans="3:18" ht="24" customHeight="1">
      <c r="C13" s="2">
        <v>7</v>
      </c>
      <c r="D13" s="3" t="s">
        <v>27</v>
      </c>
      <c r="E13" s="4" t="s">
        <v>26</v>
      </c>
      <c r="F13" s="30" t="s">
        <v>59</v>
      </c>
      <c r="G13" s="30" t="s">
        <v>59</v>
      </c>
      <c r="H13" s="39"/>
      <c r="I13" s="39"/>
      <c r="J13" s="39"/>
      <c r="K13" s="39"/>
      <c r="N13" s="31">
        <f t="shared" si="0"/>
        <v>1</v>
      </c>
      <c r="O13" s="31">
        <f t="shared" si="0"/>
        <v>1</v>
      </c>
      <c r="P13" s="31">
        <f t="shared" si="0"/>
        <v>0</v>
      </c>
      <c r="Q13" s="31">
        <f t="shared" si="0"/>
        <v>0</v>
      </c>
      <c r="R13" s="31">
        <f t="shared" si="0"/>
        <v>0</v>
      </c>
    </row>
    <row r="14" spans="3:18" ht="30" customHeight="1">
      <c r="C14" s="2">
        <v>8</v>
      </c>
      <c r="D14" s="3" t="s">
        <v>25</v>
      </c>
      <c r="E14" s="4" t="s">
        <v>26</v>
      </c>
      <c r="F14" s="30" t="s">
        <v>59</v>
      </c>
      <c r="G14" s="30" t="s">
        <v>59</v>
      </c>
      <c r="H14" s="39"/>
      <c r="I14" s="39"/>
      <c r="J14" s="39"/>
      <c r="K14" s="39"/>
      <c r="N14" s="31">
        <f t="shared" si="0"/>
        <v>1</v>
      </c>
      <c r="O14" s="31">
        <f t="shared" si="0"/>
        <v>1</v>
      </c>
      <c r="P14" s="31">
        <f t="shared" si="0"/>
        <v>0</v>
      </c>
      <c r="Q14" s="31">
        <f t="shared" si="0"/>
        <v>0</v>
      </c>
      <c r="R14" s="31">
        <f t="shared" si="0"/>
        <v>0</v>
      </c>
    </row>
    <row r="15" spans="3:18" ht="24" customHeight="1">
      <c r="C15" s="2">
        <v>9</v>
      </c>
      <c r="D15" s="3" t="s">
        <v>29</v>
      </c>
      <c r="E15" s="4" t="s">
        <v>30</v>
      </c>
      <c r="F15" s="30" t="s">
        <v>59</v>
      </c>
      <c r="G15" s="30" t="s">
        <v>59</v>
      </c>
      <c r="H15" s="24"/>
      <c r="I15" s="24"/>
      <c r="J15" s="25"/>
      <c r="K15" s="1"/>
      <c r="N15" s="31">
        <f t="shared" si="0"/>
        <v>1</v>
      </c>
      <c r="O15" s="31">
        <f t="shared" si="0"/>
        <v>1</v>
      </c>
      <c r="P15" s="31">
        <f t="shared" si="0"/>
        <v>0</v>
      </c>
      <c r="Q15" s="31">
        <f t="shared" si="0"/>
        <v>0</v>
      </c>
      <c r="R15" s="31">
        <f t="shared" si="0"/>
        <v>0</v>
      </c>
    </row>
    <row r="16" spans="3:18" ht="24" customHeight="1">
      <c r="C16" s="2">
        <v>10</v>
      </c>
      <c r="D16" s="3" t="s">
        <v>36</v>
      </c>
      <c r="E16" s="4" t="s">
        <v>35</v>
      </c>
      <c r="F16" s="30" t="s">
        <v>59</v>
      </c>
      <c r="G16" s="30" t="s">
        <v>59</v>
      </c>
      <c r="H16" s="24"/>
      <c r="I16" s="24"/>
      <c r="J16" s="25"/>
      <c r="K16" s="1"/>
      <c r="N16" s="31">
        <f t="shared" si="0"/>
        <v>1</v>
      </c>
      <c r="O16" s="31">
        <f t="shared" si="0"/>
        <v>1</v>
      </c>
      <c r="P16" s="31">
        <f t="shared" si="0"/>
        <v>0</v>
      </c>
      <c r="Q16" s="31">
        <f t="shared" si="0"/>
        <v>0</v>
      </c>
      <c r="R16" s="31">
        <f t="shared" si="0"/>
        <v>0</v>
      </c>
    </row>
    <row r="17" spans="3:18" ht="24" customHeight="1">
      <c r="C17" s="2">
        <v>11</v>
      </c>
      <c r="D17" s="40" t="s">
        <v>60</v>
      </c>
      <c r="E17" s="4" t="s">
        <v>35</v>
      </c>
      <c r="F17" s="30" t="s">
        <v>59</v>
      </c>
      <c r="G17" s="30" t="s">
        <v>59</v>
      </c>
      <c r="H17" s="24"/>
      <c r="I17" s="24"/>
      <c r="J17" s="24"/>
      <c r="K17" s="1"/>
      <c r="N17" s="31">
        <f t="shared" si="0"/>
        <v>1</v>
      </c>
      <c r="O17" s="31">
        <f t="shared" si="0"/>
        <v>1</v>
      </c>
      <c r="P17" s="31">
        <f t="shared" si="0"/>
        <v>0</v>
      </c>
      <c r="Q17" s="31">
        <f t="shared" si="0"/>
        <v>0</v>
      </c>
      <c r="R17" s="31">
        <f t="shared" si="0"/>
        <v>0</v>
      </c>
    </row>
    <row r="18" spans="3:18" ht="24" customHeight="1">
      <c r="C18" s="2">
        <v>12</v>
      </c>
      <c r="D18" s="40" t="s">
        <v>17</v>
      </c>
      <c r="E18" s="4" t="s">
        <v>48</v>
      </c>
      <c r="F18" s="30" t="s">
        <v>59</v>
      </c>
      <c r="G18" s="30" t="s">
        <v>59</v>
      </c>
      <c r="H18" s="39"/>
      <c r="I18" s="39"/>
      <c r="J18" s="39"/>
      <c r="K18" s="39"/>
      <c r="N18" s="31">
        <f t="shared" si="0"/>
        <v>1</v>
      </c>
      <c r="O18" s="31">
        <f t="shared" si="0"/>
        <v>1</v>
      </c>
      <c r="P18" s="31">
        <f t="shared" si="0"/>
        <v>0</v>
      </c>
      <c r="Q18" s="31">
        <f t="shared" si="0"/>
        <v>0</v>
      </c>
      <c r="R18" s="31">
        <f t="shared" si="0"/>
        <v>0</v>
      </c>
    </row>
    <row r="19" spans="3:18" ht="24" customHeight="1">
      <c r="C19" s="2">
        <v>13</v>
      </c>
      <c r="D19" s="3" t="s">
        <v>13</v>
      </c>
      <c r="E19" s="4" t="s">
        <v>12</v>
      </c>
      <c r="F19" s="30" t="s">
        <v>59</v>
      </c>
      <c r="G19" s="30" t="s">
        <v>59</v>
      </c>
      <c r="H19" s="24"/>
      <c r="I19" s="24"/>
      <c r="J19" s="25"/>
      <c r="K19" s="1"/>
      <c r="N19" s="31">
        <f t="shared" si="0"/>
        <v>1</v>
      </c>
      <c r="O19" s="31">
        <f t="shared" si="0"/>
        <v>1</v>
      </c>
      <c r="P19" s="31">
        <f t="shared" si="0"/>
        <v>0</v>
      </c>
      <c r="Q19" s="31">
        <f t="shared" si="0"/>
        <v>0</v>
      </c>
      <c r="R19" s="31">
        <f t="shared" si="0"/>
        <v>0</v>
      </c>
    </row>
    <row r="20" spans="3:18" ht="24" customHeight="1">
      <c r="C20" s="2">
        <v>14</v>
      </c>
      <c r="D20" s="40" t="s">
        <v>23</v>
      </c>
      <c r="E20" s="4" t="s">
        <v>21</v>
      </c>
      <c r="F20" s="30" t="s">
        <v>59</v>
      </c>
      <c r="G20" s="30" t="s">
        <v>59</v>
      </c>
      <c r="H20" s="24"/>
      <c r="I20" s="24"/>
      <c r="J20" s="25"/>
      <c r="K20" s="1"/>
      <c r="N20" s="31">
        <f t="shared" si="0"/>
        <v>1</v>
      </c>
      <c r="O20" s="31">
        <f t="shared" si="0"/>
        <v>1</v>
      </c>
      <c r="P20" s="31">
        <f t="shared" si="0"/>
        <v>0</v>
      </c>
      <c r="Q20" s="31">
        <f t="shared" si="0"/>
        <v>0</v>
      </c>
      <c r="R20" s="31">
        <f t="shared" si="0"/>
        <v>0</v>
      </c>
    </row>
    <row r="21" spans="3:18" ht="24" customHeight="1">
      <c r="C21" s="2">
        <v>15</v>
      </c>
      <c r="D21" s="40" t="s">
        <v>16</v>
      </c>
      <c r="E21" s="4" t="s">
        <v>48</v>
      </c>
      <c r="F21" s="41" t="s">
        <v>58</v>
      </c>
      <c r="G21" s="42"/>
      <c r="H21" s="42"/>
      <c r="I21" s="42"/>
      <c r="J21" s="42"/>
      <c r="K21" s="43"/>
      <c r="N21" s="31">
        <f t="shared" si="0"/>
        <v>0</v>
      </c>
      <c r="O21" s="31">
        <f t="shared" si="0"/>
        <v>0</v>
      </c>
      <c r="P21" s="31">
        <f t="shared" si="0"/>
        <v>0</v>
      </c>
      <c r="Q21" s="31">
        <f t="shared" si="0"/>
        <v>0</v>
      </c>
      <c r="R21" s="31">
        <f t="shared" si="0"/>
        <v>0</v>
      </c>
    </row>
    <row r="22" spans="3:18" ht="24" customHeight="1">
      <c r="C22" s="2">
        <v>16</v>
      </c>
      <c r="D22" s="40" t="s">
        <v>32</v>
      </c>
      <c r="E22" s="4" t="s">
        <v>33</v>
      </c>
      <c r="F22" s="41" t="s">
        <v>58</v>
      </c>
      <c r="G22" s="42"/>
      <c r="H22" s="42"/>
      <c r="I22" s="42"/>
      <c r="J22" s="42"/>
      <c r="K22" s="43"/>
      <c r="N22" s="31">
        <f t="shared" si="0"/>
        <v>0</v>
      </c>
      <c r="O22" s="31">
        <f t="shared" si="0"/>
        <v>0</v>
      </c>
      <c r="P22" s="31">
        <f t="shared" si="0"/>
        <v>0</v>
      </c>
      <c r="Q22" s="31">
        <f t="shared" si="0"/>
        <v>0</v>
      </c>
      <c r="R22" s="31">
        <f t="shared" si="0"/>
        <v>0</v>
      </c>
    </row>
    <row r="23" spans="3:18" ht="24" customHeight="1">
      <c r="C23" s="2">
        <v>17</v>
      </c>
      <c r="D23" s="40" t="s">
        <v>34</v>
      </c>
      <c r="E23" s="4" t="s">
        <v>33</v>
      </c>
      <c r="F23" s="30" t="s">
        <v>59</v>
      </c>
      <c r="G23" s="30" t="s">
        <v>59</v>
      </c>
      <c r="H23" s="24"/>
      <c r="I23" s="24"/>
      <c r="J23" s="24"/>
      <c r="K23" s="1"/>
      <c r="N23" s="31">
        <f t="shared" si="0"/>
        <v>1</v>
      </c>
      <c r="O23" s="31">
        <f t="shared" si="0"/>
        <v>1</v>
      </c>
      <c r="P23" s="31">
        <f t="shared" si="0"/>
        <v>0</v>
      </c>
      <c r="Q23" s="31">
        <f t="shared" si="0"/>
        <v>0</v>
      </c>
      <c r="R23" s="31">
        <f t="shared" si="0"/>
        <v>0</v>
      </c>
    </row>
    <row r="24" spans="3:18" ht="24" customHeight="1">
      <c r="C24" s="2">
        <v>18</v>
      </c>
      <c r="D24" s="40" t="s">
        <v>15</v>
      </c>
      <c r="E24" s="4" t="s">
        <v>12</v>
      </c>
      <c r="F24" s="38" t="s">
        <v>58</v>
      </c>
      <c r="G24" s="38"/>
      <c r="H24" s="38"/>
      <c r="I24" s="38"/>
      <c r="J24" s="38"/>
      <c r="K24" s="38"/>
      <c r="N24" s="31">
        <f t="shared" ref="N24:R33" si="1">IF(F24:F50="+",1,0)</f>
        <v>0</v>
      </c>
      <c r="O24" s="31">
        <f t="shared" si="1"/>
        <v>0</v>
      </c>
      <c r="P24" s="31">
        <f t="shared" si="1"/>
        <v>0</v>
      </c>
      <c r="Q24" s="31">
        <f t="shared" si="1"/>
        <v>0</v>
      </c>
      <c r="R24" s="31">
        <f t="shared" si="1"/>
        <v>0</v>
      </c>
    </row>
    <row r="25" spans="3:18" ht="24" customHeight="1">
      <c r="C25" s="2">
        <v>19</v>
      </c>
      <c r="D25" s="3" t="s">
        <v>18</v>
      </c>
      <c r="E25" s="4" t="s">
        <v>48</v>
      </c>
      <c r="F25" s="38" t="s">
        <v>58</v>
      </c>
      <c r="G25" s="38"/>
      <c r="H25" s="38"/>
      <c r="I25" s="38"/>
      <c r="J25" s="38"/>
      <c r="K25" s="38"/>
      <c r="N25" s="31">
        <f t="shared" si="1"/>
        <v>0</v>
      </c>
      <c r="O25" s="31">
        <f t="shared" si="1"/>
        <v>0</v>
      </c>
      <c r="P25" s="31">
        <f t="shared" si="1"/>
        <v>0</v>
      </c>
      <c r="Q25" s="31">
        <f t="shared" si="1"/>
        <v>0</v>
      </c>
      <c r="R25" s="31">
        <f t="shared" si="1"/>
        <v>0</v>
      </c>
    </row>
    <row r="26" spans="3:18" ht="24" customHeight="1">
      <c r="C26" s="2">
        <v>20</v>
      </c>
      <c r="D26" s="3" t="s">
        <v>28</v>
      </c>
      <c r="E26" s="4" t="s">
        <v>26</v>
      </c>
      <c r="F26" s="38" t="s">
        <v>58</v>
      </c>
      <c r="G26" s="38"/>
      <c r="H26" s="38"/>
      <c r="I26" s="38"/>
      <c r="J26" s="38"/>
      <c r="K26" s="38"/>
      <c r="N26" s="31">
        <f t="shared" si="1"/>
        <v>0</v>
      </c>
      <c r="O26" s="31">
        <f t="shared" si="1"/>
        <v>0</v>
      </c>
      <c r="P26" s="31">
        <f t="shared" si="1"/>
        <v>0</v>
      </c>
      <c r="Q26" s="31">
        <f t="shared" si="1"/>
        <v>0</v>
      </c>
      <c r="R26" s="31">
        <f t="shared" si="1"/>
        <v>0</v>
      </c>
    </row>
    <row r="27" spans="3:18" ht="24" customHeight="1">
      <c r="C27" s="2">
        <v>21</v>
      </c>
      <c r="D27" s="3" t="s">
        <v>19</v>
      </c>
      <c r="E27" s="4" t="s">
        <v>48</v>
      </c>
      <c r="F27" s="30" t="s">
        <v>59</v>
      </c>
      <c r="G27" s="30" t="s">
        <v>59</v>
      </c>
      <c r="H27" s="24"/>
      <c r="I27" s="24"/>
      <c r="J27" s="24"/>
      <c r="K27" s="1"/>
      <c r="N27" s="31">
        <f t="shared" si="1"/>
        <v>1</v>
      </c>
      <c r="O27" s="31">
        <f t="shared" si="1"/>
        <v>1</v>
      </c>
      <c r="P27" s="31">
        <f t="shared" si="1"/>
        <v>0</v>
      </c>
      <c r="Q27" s="31">
        <f t="shared" si="1"/>
        <v>0</v>
      </c>
      <c r="R27" s="31">
        <f t="shared" si="1"/>
        <v>0</v>
      </c>
    </row>
    <row r="28" spans="3:18" ht="24" customHeight="1">
      <c r="C28" s="2">
        <v>22</v>
      </c>
      <c r="D28" s="3" t="s">
        <v>24</v>
      </c>
      <c r="E28" s="4" t="s">
        <v>21</v>
      </c>
      <c r="F28" s="30" t="s">
        <v>59</v>
      </c>
      <c r="G28" s="30" t="s">
        <v>59</v>
      </c>
      <c r="H28" s="24"/>
      <c r="I28" s="24"/>
      <c r="J28" s="25"/>
      <c r="K28" s="1"/>
      <c r="N28" s="31">
        <f t="shared" si="1"/>
        <v>1</v>
      </c>
      <c r="O28" s="31">
        <f t="shared" si="1"/>
        <v>1</v>
      </c>
      <c r="P28" s="31">
        <f t="shared" si="1"/>
        <v>0</v>
      </c>
      <c r="Q28" s="31">
        <f t="shared" si="1"/>
        <v>0</v>
      </c>
      <c r="R28" s="31">
        <f t="shared" si="1"/>
        <v>0</v>
      </c>
    </row>
    <row r="29" spans="3:18" ht="24" customHeight="1">
      <c r="C29" s="2">
        <v>23</v>
      </c>
      <c r="D29" s="3" t="s">
        <v>7</v>
      </c>
      <c r="E29" s="4" t="s">
        <v>6</v>
      </c>
      <c r="F29" s="30" t="s">
        <v>59</v>
      </c>
      <c r="G29" s="30" t="s">
        <v>59</v>
      </c>
      <c r="H29" s="39"/>
      <c r="I29" s="39"/>
      <c r="J29" s="39"/>
      <c r="K29" s="39"/>
      <c r="N29" s="31">
        <f t="shared" si="1"/>
        <v>1</v>
      </c>
      <c r="O29" s="31">
        <f t="shared" si="1"/>
        <v>1</v>
      </c>
      <c r="P29" s="31">
        <f t="shared" si="1"/>
        <v>0</v>
      </c>
      <c r="Q29" s="31">
        <f t="shared" si="1"/>
        <v>0</v>
      </c>
      <c r="R29" s="31">
        <f t="shared" si="1"/>
        <v>0</v>
      </c>
    </row>
    <row r="30" spans="3:18" ht="24" customHeight="1">
      <c r="C30" s="2">
        <v>24</v>
      </c>
      <c r="D30" s="3" t="s">
        <v>9</v>
      </c>
      <c r="E30" s="4" t="s">
        <v>6</v>
      </c>
      <c r="F30" s="44" t="s">
        <v>61</v>
      </c>
      <c r="G30" s="45"/>
      <c r="H30" s="45"/>
      <c r="I30" s="45"/>
      <c r="J30" s="45"/>
      <c r="K30" s="46"/>
      <c r="N30" s="31">
        <f t="shared" si="1"/>
        <v>0</v>
      </c>
      <c r="O30" s="31">
        <f t="shared" si="1"/>
        <v>0</v>
      </c>
      <c r="P30" s="31">
        <f t="shared" si="1"/>
        <v>0</v>
      </c>
      <c r="Q30" s="31">
        <f t="shared" si="1"/>
        <v>0</v>
      </c>
      <c r="R30" s="31">
        <f t="shared" si="1"/>
        <v>0</v>
      </c>
    </row>
    <row r="31" spans="3:18" ht="24" customHeight="1">
      <c r="C31" s="2">
        <v>25</v>
      </c>
      <c r="D31" s="3" t="s">
        <v>22</v>
      </c>
      <c r="E31" s="4" t="s">
        <v>21</v>
      </c>
      <c r="F31" s="30" t="s">
        <v>59</v>
      </c>
      <c r="G31" s="30" t="s">
        <v>59</v>
      </c>
      <c r="H31" s="39"/>
      <c r="I31" s="39"/>
      <c r="J31" s="39"/>
      <c r="K31" s="39"/>
      <c r="N31" s="31">
        <f t="shared" si="1"/>
        <v>1</v>
      </c>
      <c r="O31" s="31">
        <f t="shared" si="1"/>
        <v>1</v>
      </c>
      <c r="P31" s="31">
        <f t="shared" si="1"/>
        <v>0</v>
      </c>
      <c r="Q31" s="31">
        <f t="shared" si="1"/>
        <v>0</v>
      </c>
      <c r="R31" s="31">
        <f t="shared" si="1"/>
        <v>0</v>
      </c>
    </row>
    <row r="32" spans="3:18" ht="24" customHeight="1">
      <c r="C32" s="2">
        <v>26</v>
      </c>
      <c r="D32" s="3" t="s">
        <v>20</v>
      </c>
      <c r="E32" s="4" t="s">
        <v>21</v>
      </c>
      <c r="F32" s="30" t="s">
        <v>59</v>
      </c>
      <c r="G32" s="30" t="s">
        <v>59</v>
      </c>
      <c r="H32" s="24"/>
      <c r="I32" s="24"/>
      <c r="J32" s="24"/>
      <c r="K32" s="1"/>
      <c r="N32" s="31">
        <f t="shared" si="1"/>
        <v>1</v>
      </c>
      <c r="O32" s="31">
        <f t="shared" si="1"/>
        <v>1</v>
      </c>
      <c r="P32" s="31">
        <f t="shared" si="1"/>
        <v>0</v>
      </c>
      <c r="Q32" s="31" t="s">
        <v>49</v>
      </c>
      <c r="R32" s="31">
        <f t="shared" si="1"/>
        <v>0</v>
      </c>
    </row>
    <row r="33" spans="3:18" ht="24" customHeight="1" thickBot="1">
      <c r="C33" s="26">
        <v>27</v>
      </c>
      <c r="D33" s="40" t="s">
        <v>8</v>
      </c>
      <c r="E33" s="4" t="s">
        <v>6</v>
      </c>
      <c r="F33" s="30" t="s">
        <v>59</v>
      </c>
      <c r="G33" s="30" t="s">
        <v>59</v>
      </c>
      <c r="H33" s="39"/>
      <c r="I33" s="39"/>
      <c r="J33" s="39"/>
      <c r="K33" s="39"/>
      <c r="N33" s="31">
        <f t="shared" si="1"/>
        <v>1</v>
      </c>
      <c r="O33" s="31">
        <f t="shared" si="1"/>
        <v>1</v>
      </c>
      <c r="P33" s="31">
        <f t="shared" si="1"/>
        <v>0</v>
      </c>
      <c r="Q33" s="31">
        <f t="shared" si="1"/>
        <v>0</v>
      </c>
      <c r="R33" s="31">
        <f t="shared" si="1"/>
        <v>0</v>
      </c>
    </row>
    <row r="34" spans="3:18" ht="20.25" customHeight="1" thickBot="1">
      <c r="C34" s="6"/>
      <c r="D34" s="22" t="s">
        <v>38</v>
      </c>
      <c r="E34" s="7"/>
      <c r="F34" s="8">
        <f>SUM(N7:N33)</f>
        <v>18</v>
      </c>
      <c r="G34" s="8">
        <f>SUM(O7:O33)</f>
        <v>18</v>
      </c>
      <c r="H34" s="8">
        <f>SUM(P7:P33)</f>
        <v>0</v>
      </c>
      <c r="I34" s="8">
        <f>SUM(Q7:Q33)</f>
        <v>0</v>
      </c>
      <c r="J34" s="16">
        <f>SUM(R7:R33)</f>
        <v>0</v>
      </c>
      <c r="K34" s="8"/>
    </row>
    <row r="35" spans="3:18" ht="19.5" thickBot="1">
      <c r="C35" s="5"/>
      <c r="D35" s="13" t="s">
        <v>40</v>
      </c>
      <c r="E35" s="11"/>
      <c r="F35" s="10" t="s">
        <v>19</v>
      </c>
      <c r="G35" s="10"/>
      <c r="H35" s="10"/>
      <c r="I35" s="10"/>
      <c r="J35" s="10"/>
      <c r="K35" s="12"/>
    </row>
    <row r="36" spans="3:18" ht="19.5" thickBot="1">
      <c r="C36" s="5"/>
      <c r="D36" s="13" t="s">
        <v>41</v>
      </c>
      <c r="E36" s="11"/>
      <c r="F36" s="10" t="s">
        <v>8</v>
      </c>
      <c r="G36" s="10"/>
      <c r="H36" s="10"/>
      <c r="I36" s="10"/>
      <c r="J36" s="10"/>
      <c r="K36" s="12"/>
    </row>
    <row r="37" spans="3:18" ht="19.5" thickBot="1">
      <c r="D37" s="14" t="s">
        <v>42</v>
      </c>
      <c r="E37" s="11"/>
      <c r="F37" s="12" t="s">
        <v>13</v>
      </c>
      <c r="G37" s="12"/>
      <c r="H37" s="12"/>
      <c r="I37" s="12"/>
      <c r="J37" s="12"/>
      <c r="K37" s="12"/>
    </row>
  </sheetData>
  <mergeCells count="12">
    <mergeCell ref="F26:K26"/>
    <mergeCell ref="F30:K30"/>
    <mergeCell ref="F11:K11"/>
    <mergeCell ref="F21:K21"/>
    <mergeCell ref="F22:K22"/>
    <mergeCell ref="F24:K24"/>
    <mergeCell ref="F25:K25"/>
    <mergeCell ref="C1:J1"/>
    <mergeCell ref="C2:K2"/>
    <mergeCell ref="C3:K5"/>
    <mergeCell ref="F7:J7"/>
    <mergeCell ref="F10:K10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R35"/>
  <sheetViews>
    <sheetView tabSelected="1" topLeftCell="C1" workbookViewId="0">
      <selection activeCell="D5" sqref="D5:K31"/>
    </sheetView>
  </sheetViews>
  <sheetFormatPr defaultRowHeight="15"/>
  <cols>
    <col min="1" max="1" width="0.140625" style="28" customWidth="1"/>
    <col min="2" max="2" width="0" style="28" hidden="1" customWidth="1"/>
    <col min="3" max="3" width="4.28515625" style="28" customWidth="1"/>
    <col min="4" max="4" width="37.42578125" style="28" customWidth="1"/>
    <col min="5" max="5" width="14.42578125" style="28" customWidth="1"/>
    <col min="6" max="6" width="8.42578125" style="28" customWidth="1"/>
    <col min="7" max="7" width="6.42578125" style="28" customWidth="1"/>
    <col min="8" max="8" width="6" style="28" customWidth="1"/>
    <col min="9" max="9" width="6.140625" style="28" customWidth="1"/>
    <col min="10" max="10" width="7.140625" style="28" customWidth="1"/>
    <col min="11" max="11" width="12.140625" style="28" customWidth="1"/>
    <col min="12" max="16384" width="9.140625" style="28"/>
  </cols>
  <sheetData>
    <row r="1" spans="3:18" ht="18.75">
      <c r="C1" s="32" t="s">
        <v>0</v>
      </c>
      <c r="D1" s="32"/>
      <c r="E1" s="32"/>
      <c r="F1" s="32"/>
      <c r="G1" s="32"/>
      <c r="H1" s="32"/>
      <c r="I1" s="32"/>
      <c r="J1" s="32"/>
      <c r="K1" s="9"/>
    </row>
    <row r="2" spans="3:18" ht="37.5" customHeight="1">
      <c r="C2" s="33" t="s">
        <v>54</v>
      </c>
      <c r="D2" s="33"/>
      <c r="E2" s="33"/>
      <c r="F2" s="33"/>
      <c r="G2" s="33"/>
      <c r="H2" s="33"/>
      <c r="I2" s="33"/>
      <c r="J2" s="33"/>
      <c r="K2" s="33"/>
      <c r="L2" s="21"/>
    </row>
    <row r="3" spans="3:18" ht="18.75">
      <c r="C3" s="14" t="s">
        <v>53</v>
      </c>
      <c r="D3" s="14"/>
      <c r="E3" s="27"/>
      <c r="F3" s="27"/>
      <c r="G3" s="27"/>
      <c r="H3" s="27"/>
    </row>
    <row r="4" spans="3:18" ht="43.5" customHeight="1">
      <c r="C4" s="19" t="s">
        <v>44</v>
      </c>
      <c r="D4" s="17" t="s">
        <v>1</v>
      </c>
      <c r="E4" s="18" t="s">
        <v>39</v>
      </c>
      <c r="F4" s="18" t="s">
        <v>2</v>
      </c>
      <c r="G4" s="18" t="s">
        <v>45</v>
      </c>
      <c r="H4" s="20" t="s">
        <v>46</v>
      </c>
      <c r="I4" s="20" t="s">
        <v>47</v>
      </c>
      <c r="J4" s="18" t="s">
        <v>3</v>
      </c>
      <c r="K4" s="18" t="s">
        <v>4</v>
      </c>
    </row>
    <row r="5" spans="3:18" ht="24" customHeight="1">
      <c r="C5" s="2">
        <v>1</v>
      </c>
      <c r="D5" s="15" t="s">
        <v>37</v>
      </c>
      <c r="E5" s="4" t="s">
        <v>6</v>
      </c>
      <c r="F5" s="38" t="s">
        <v>58</v>
      </c>
      <c r="G5" s="38"/>
      <c r="H5" s="38"/>
      <c r="I5" s="38"/>
      <c r="J5" s="38"/>
      <c r="K5" s="23" t="s">
        <v>43</v>
      </c>
      <c r="N5" s="28">
        <f>IF(F5:F31="+",1,0)</f>
        <v>0</v>
      </c>
      <c r="O5" s="28">
        <f>IF(G5:G31="+",1,0)</f>
        <v>0</v>
      </c>
      <c r="P5" s="28">
        <f>IF(H5:H31="+",1,0)</f>
        <v>0</v>
      </c>
      <c r="Q5" s="28">
        <f>IF(I5:I31="+",1,0)</f>
        <v>0</v>
      </c>
      <c r="R5" s="28">
        <f>IF(J5:J31="+",1,0)</f>
        <v>0</v>
      </c>
    </row>
    <row r="6" spans="3:18" ht="24" customHeight="1">
      <c r="C6" s="2">
        <v>2</v>
      </c>
      <c r="D6" s="3" t="s">
        <v>5</v>
      </c>
      <c r="E6" s="4" t="s">
        <v>6</v>
      </c>
      <c r="F6" s="30" t="s">
        <v>59</v>
      </c>
      <c r="G6" s="30" t="s">
        <v>59</v>
      </c>
      <c r="H6" s="39"/>
      <c r="I6" s="39"/>
      <c r="J6" s="39"/>
      <c r="K6" s="39"/>
      <c r="N6" s="28">
        <f t="shared" ref="N6:R21" si="0">IF(F6:F32="+",1,0)</f>
        <v>1</v>
      </c>
      <c r="O6" s="28">
        <f t="shared" si="0"/>
        <v>1</v>
      </c>
      <c r="P6" s="28">
        <f t="shared" si="0"/>
        <v>0</v>
      </c>
      <c r="Q6" s="28">
        <f t="shared" si="0"/>
        <v>0</v>
      </c>
      <c r="R6" s="28">
        <f t="shared" si="0"/>
        <v>0</v>
      </c>
    </row>
    <row r="7" spans="3:18" ht="24" customHeight="1">
      <c r="C7" s="2">
        <v>3</v>
      </c>
      <c r="D7" s="40" t="s">
        <v>10</v>
      </c>
      <c r="E7" s="4" t="s">
        <v>6</v>
      </c>
      <c r="F7" s="30" t="s">
        <v>59</v>
      </c>
      <c r="G7" s="30" t="s">
        <v>59</v>
      </c>
      <c r="H7" s="24"/>
      <c r="I7" s="24"/>
      <c r="J7" s="24"/>
      <c r="K7" s="1"/>
      <c r="N7" s="28">
        <f t="shared" si="0"/>
        <v>1</v>
      </c>
      <c r="O7" s="28">
        <f t="shared" si="0"/>
        <v>1</v>
      </c>
      <c r="P7" s="28">
        <f t="shared" si="0"/>
        <v>0</v>
      </c>
      <c r="Q7" s="28">
        <f t="shared" si="0"/>
        <v>0</v>
      </c>
      <c r="R7" s="28">
        <f t="shared" si="0"/>
        <v>0</v>
      </c>
    </row>
    <row r="8" spans="3:18" ht="24" customHeight="1">
      <c r="C8" s="2">
        <v>4</v>
      </c>
      <c r="D8" s="40" t="s">
        <v>11</v>
      </c>
      <c r="E8" s="4" t="s">
        <v>12</v>
      </c>
      <c r="F8" s="41" t="s">
        <v>58</v>
      </c>
      <c r="G8" s="42"/>
      <c r="H8" s="42"/>
      <c r="I8" s="42"/>
      <c r="J8" s="42"/>
      <c r="K8" s="43"/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3:18" ht="24" customHeight="1">
      <c r="C9" s="2">
        <v>5</v>
      </c>
      <c r="D9" s="40" t="s">
        <v>31</v>
      </c>
      <c r="E9" s="4" t="s">
        <v>30</v>
      </c>
      <c r="F9" s="41" t="s">
        <v>58</v>
      </c>
      <c r="G9" s="42"/>
      <c r="H9" s="42"/>
      <c r="I9" s="42"/>
      <c r="J9" s="42"/>
      <c r="K9" s="43"/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</row>
    <row r="10" spans="3:18" ht="24" customHeight="1">
      <c r="C10" s="2">
        <v>6</v>
      </c>
      <c r="D10" s="3" t="s">
        <v>14</v>
      </c>
      <c r="E10" s="4" t="s">
        <v>12</v>
      </c>
      <c r="F10" s="30" t="s">
        <v>59</v>
      </c>
      <c r="G10" s="30" t="s">
        <v>59</v>
      </c>
      <c r="H10" s="24"/>
      <c r="I10" s="24"/>
      <c r="J10" s="24"/>
      <c r="K10" s="1"/>
      <c r="N10" s="28">
        <f t="shared" si="0"/>
        <v>1</v>
      </c>
      <c r="O10" s="28">
        <f t="shared" si="0"/>
        <v>1</v>
      </c>
      <c r="P10" s="28">
        <f t="shared" si="0"/>
        <v>0</v>
      </c>
      <c r="Q10" s="28">
        <f t="shared" si="0"/>
        <v>0</v>
      </c>
      <c r="R10" s="28">
        <f t="shared" si="0"/>
        <v>0</v>
      </c>
    </row>
    <row r="11" spans="3:18" ht="24" customHeight="1">
      <c r="C11" s="2">
        <v>7</v>
      </c>
      <c r="D11" s="3" t="s">
        <v>27</v>
      </c>
      <c r="E11" s="4" t="s">
        <v>26</v>
      </c>
      <c r="F11" s="30" t="s">
        <v>59</v>
      </c>
      <c r="G11" s="30" t="s">
        <v>59</v>
      </c>
      <c r="H11" s="39"/>
      <c r="I11" s="39"/>
      <c r="J11" s="39"/>
      <c r="K11" s="39"/>
      <c r="N11" s="28">
        <f t="shared" si="0"/>
        <v>1</v>
      </c>
      <c r="O11" s="28">
        <f t="shared" si="0"/>
        <v>1</v>
      </c>
      <c r="P11" s="28">
        <f t="shared" si="0"/>
        <v>0</v>
      </c>
      <c r="Q11" s="28">
        <f t="shared" si="0"/>
        <v>0</v>
      </c>
      <c r="R11" s="28">
        <f t="shared" si="0"/>
        <v>0</v>
      </c>
    </row>
    <row r="12" spans="3:18" ht="30" customHeight="1">
      <c r="C12" s="2">
        <v>8</v>
      </c>
      <c r="D12" s="3" t="s">
        <v>25</v>
      </c>
      <c r="E12" s="4" t="s">
        <v>26</v>
      </c>
      <c r="F12" s="30" t="s">
        <v>59</v>
      </c>
      <c r="G12" s="30" t="s">
        <v>59</v>
      </c>
      <c r="H12" s="39"/>
      <c r="I12" s="39"/>
      <c r="J12" s="39"/>
      <c r="K12" s="39"/>
      <c r="N12" s="28">
        <f t="shared" si="0"/>
        <v>1</v>
      </c>
      <c r="O12" s="28">
        <f t="shared" si="0"/>
        <v>1</v>
      </c>
      <c r="P12" s="28">
        <f t="shared" si="0"/>
        <v>0</v>
      </c>
      <c r="Q12" s="28">
        <f t="shared" si="0"/>
        <v>0</v>
      </c>
      <c r="R12" s="28">
        <f t="shared" si="0"/>
        <v>0</v>
      </c>
    </row>
    <row r="13" spans="3:18" ht="29.25" customHeight="1">
      <c r="C13" s="2">
        <v>9</v>
      </c>
      <c r="D13" s="3" t="s">
        <v>29</v>
      </c>
      <c r="E13" s="4" t="s">
        <v>30</v>
      </c>
      <c r="F13" s="30" t="s">
        <v>59</v>
      </c>
      <c r="G13" s="30" t="s">
        <v>59</v>
      </c>
      <c r="H13" s="24"/>
      <c r="I13" s="24"/>
      <c r="J13" s="25"/>
      <c r="K13" s="1"/>
      <c r="N13" s="28">
        <f t="shared" si="0"/>
        <v>1</v>
      </c>
      <c r="O13" s="28">
        <f t="shared" si="0"/>
        <v>1</v>
      </c>
      <c r="P13" s="28">
        <f t="shared" si="0"/>
        <v>0</v>
      </c>
      <c r="Q13" s="28">
        <f t="shared" si="0"/>
        <v>0</v>
      </c>
      <c r="R13" s="28">
        <f t="shared" si="0"/>
        <v>0</v>
      </c>
    </row>
    <row r="14" spans="3:18" ht="24" customHeight="1">
      <c r="C14" s="2">
        <v>10</v>
      </c>
      <c r="D14" s="3" t="s">
        <v>36</v>
      </c>
      <c r="E14" s="4" t="s">
        <v>35</v>
      </c>
      <c r="F14" s="30" t="s">
        <v>59</v>
      </c>
      <c r="G14" s="30" t="s">
        <v>59</v>
      </c>
      <c r="H14" s="24"/>
      <c r="I14" s="24"/>
      <c r="J14" s="25"/>
      <c r="K14" s="1"/>
      <c r="N14" s="28">
        <f t="shared" si="0"/>
        <v>1</v>
      </c>
      <c r="O14" s="28">
        <f t="shared" si="0"/>
        <v>1</v>
      </c>
      <c r="P14" s="28">
        <f t="shared" si="0"/>
        <v>0</v>
      </c>
      <c r="Q14" s="28">
        <f t="shared" si="0"/>
        <v>0</v>
      </c>
      <c r="R14" s="28">
        <f t="shared" si="0"/>
        <v>0</v>
      </c>
    </row>
    <row r="15" spans="3:18" ht="24" customHeight="1">
      <c r="C15" s="2">
        <v>11</v>
      </c>
      <c r="D15" s="40" t="s">
        <v>60</v>
      </c>
      <c r="E15" s="4" t="s">
        <v>35</v>
      </c>
      <c r="F15" s="30" t="s">
        <v>59</v>
      </c>
      <c r="G15" s="30" t="s">
        <v>59</v>
      </c>
      <c r="H15" s="24"/>
      <c r="I15" s="24"/>
      <c r="J15" s="24"/>
      <c r="K15" s="1"/>
      <c r="N15" s="28">
        <f t="shared" si="0"/>
        <v>1</v>
      </c>
      <c r="O15" s="28">
        <f t="shared" si="0"/>
        <v>1</v>
      </c>
      <c r="P15" s="28">
        <f t="shared" si="0"/>
        <v>0</v>
      </c>
      <c r="Q15" s="28">
        <f t="shared" si="0"/>
        <v>0</v>
      </c>
      <c r="R15" s="28">
        <f t="shared" si="0"/>
        <v>0</v>
      </c>
    </row>
    <row r="16" spans="3:18" ht="24" customHeight="1">
      <c r="C16" s="2">
        <v>12</v>
      </c>
      <c r="D16" s="40" t="s">
        <v>17</v>
      </c>
      <c r="E16" s="4" t="s">
        <v>48</v>
      </c>
      <c r="F16" s="30" t="s">
        <v>59</v>
      </c>
      <c r="G16" s="30" t="s">
        <v>59</v>
      </c>
      <c r="H16" s="39"/>
      <c r="I16" s="39"/>
      <c r="J16" s="39"/>
      <c r="K16" s="39"/>
      <c r="N16" s="28">
        <f t="shared" si="0"/>
        <v>1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</row>
    <row r="17" spans="3:18" ht="24" customHeight="1">
      <c r="C17" s="2">
        <v>13</v>
      </c>
      <c r="D17" s="3" t="s">
        <v>13</v>
      </c>
      <c r="E17" s="4" t="s">
        <v>12</v>
      </c>
      <c r="F17" s="30" t="s">
        <v>59</v>
      </c>
      <c r="G17" s="30" t="s">
        <v>59</v>
      </c>
      <c r="H17" s="24"/>
      <c r="I17" s="24"/>
      <c r="J17" s="25"/>
      <c r="K17" s="1"/>
      <c r="N17" s="28">
        <f t="shared" si="0"/>
        <v>1</v>
      </c>
      <c r="O17" s="28">
        <f t="shared" si="0"/>
        <v>1</v>
      </c>
      <c r="P17" s="28">
        <f t="shared" si="0"/>
        <v>0</v>
      </c>
      <c r="Q17" s="28">
        <f t="shared" si="0"/>
        <v>0</v>
      </c>
      <c r="R17" s="28">
        <f t="shared" si="0"/>
        <v>0</v>
      </c>
    </row>
    <row r="18" spans="3:18" ht="24" customHeight="1">
      <c r="C18" s="2">
        <v>14</v>
      </c>
      <c r="D18" s="40" t="s">
        <v>23</v>
      </c>
      <c r="E18" s="4" t="s">
        <v>21</v>
      </c>
      <c r="F18" s="30" t="s">
        <v>59</v>
      </c>
      <c r="G18" s="30" t="s">
        <v>59</v>
      </c>
      <c r="H18" s="24"/>
      <c r="I18" s="24"/>
      <c r="J18" s="25"/>
      <c r="K18" s="1"/>
      <c r="N18" s="28">
        <f t="shared" si="0"/>
        <v>1</v>
      </c>
      <c r="O18" s="28">
        <f t="shared" si="0"/>
        <v>1</v>
      </c>
      <c r="P18" s="28">
        <f t="shared" si="0"/>
        <v>0</v>
      </c>
      <c r="Q18" s="28">
        <f t="shared" si="0"/>
        <v>0</v>
      </c>
      <c r="R18" s="28">
        <f t="shared" si="0"/>
        <v>0</v>
      </c>
    </row>
    <row r="19" spans="3:18" ht="24" customHeight="1">
      <c r="C19" s="2">
        <v>15</v>
      </c>
      <c r="D19" s="40" t="s">
        <v>16</v>
      </c>
      <c r="E19" s="4" t="s">
        <v>48</v>
      </c>
      <c r="F19" s="41" t="s">
        <v>58</v>
      </c>
      <c r="G19" s="42"/>
      <c r="H19" s="42"/>
      <c r="I19" s="42"/>
      <c r="J19" s="42"/>
      <c r="K19" s="43"/>
      <c r="N19" s="28">
        <f t="shared" si="0"/>
        <v>0</v>
      </c>
      <c r="O19" s="28">
        <f t="shared" si="0"/>
        <v>0</v>
      </c>
      <c r="P19" s="28">
        <f t="shared" si="0"/>
        <v>0</v>
      </c>
      <c r="Q19" s="28">
        <f t="shared" si="0"/>
        <v>0</v>
      </c>
      <c r="R19" s="28">
        <f t="shared" si="0"/>
        <v>0</v>
      </c>
    </row>
    <row r="20" spans="3:18" ht="24" customHeight="1">
      <c r="C20" s="2">
        <v>16</v>
      </c>
      <c r="D20" s="40" t="s">
        <v>32</v>
      </c>
      <c r="E20" s="4" t="s">
        <v>33</v>
      </c>
      <c r="F20" s="41" t="s">
        <v>58</v>
      </c>
      <c r="G20" s="42"/>
      <c r="H20" s="42"/>
      <c r="I20" s="42"/>
      <c r="J20" s="42"/>
      <c r="K20" s="43"/>
      <c r="N20" s="28">
        <f t="shared" si="0"/>
        <v>0</v>
      </c>
      <c r="O20" s="28">
        <f t="shared" si="0"/>
        <v>0</v>
      </c>
      <c r="P20" s="28">
        <f t="shared" si="0"/>
        <v>0</v>
      </c>
      <c r="Q20" s="28">
        <f t="shared" si="0"/>
        <v>0</v>
      </c>
      <c r="R20" s="28">
        <f t="shared" si="0"/>
        <v>0</v>
      </c>
    </row>
    <row r="21" spans="3:18" ht="24" customHeight="1">
      <c r="C21" s="2">
        <v>17</v>
      </c>
      <c r="D21" s="40" t="s">
        <v>34</v>
      </c>
      <c r="E21" s="4" t="s">
        <v>33</v>
      </c>
      <c r="F21" s="30" t="s">
        <v>59</v>
      </c>
      <c r="G21" s="30" t="s">
        <v>59</v>
      </c>
      <c r="H21" s="24"/>
      <c r="I21" s="24"/>
      <c r="J21" s="24"/>
      <c r="K21" s="1"/>
      <c r="N21" s="28">
        <f t="shared" si="0"/>
        <v>1</v>
      </c>
      <c r="O21" s="28">
        <f t="shared" si="0"/>
        <v>1</v>
      </c>
      <c r="P21" s="28">
        <f t="shared" si="0"/>
        <v>0</v>
      </c>
      <c r="Q21" s="28">
        <f t="shared" si="0"/>
        <v>0</v>
      </c>
      <c r="R21" s="28">
        <f t="shared" si="0"/>
        <v>0</v>
      </c>
    </row>
    <row r="22" spans="3:18" ht="24" customHeight="1">
      <c r="C22" s="2">
        <v>18</v>
      </c>
      <c r="D22" s="40" t="s">
        <v>15</v>
      </c>
      <c r="E22" s="4" t="s">
        <v>12</v>
      </c>
      <c r="F22" s="38" t="s">
        <v>58</v>
      </c>
      <c r="G22" s="38"/>
      <c r="H22" s="38"/>
      <c r="I22" s="38"/>
      <c r="J22" s="38"/>
      <c r="K22" s="38"/>
      <c r="N22" s="28">
        <f t="shared" ref="N22:R31" si="1">IF(F22:F48="+",1,0)</f>
        <v>0</v>
      </c>
      <c r="O22" s="28">
        <f t="shared" si="1"/>
        <v>0</v>
      </c>
      <c r="P22" s="28">
        <f t="shared" si="1"/>
        <v>0</v>
      </c>
      <c r="Q22" s="28">
        <f t="shared" si="1"/>
        <v>0</v>
      </c>
      <c r="R22" s="28">
        <f t="shared" si="1"/>
        <v>0</v>
      </c>
    </row>
    <row r="23" spans="3:18" ht="24" customHeight="1">
      <c r="C23" s="2">
        <v>19</v>
      </c>
      <c r="D23" s="3" t="s">
        <v>18</v>
      </c>
      <c r="E23" s="4" t="s">
        <v>48</v>
      </c>
      <c r="F23" s="38" t="s">
        <v>58</v>
      </c>
      <c r="G23" s="38"/>
      <c r="H23" s="38"/>
      <c r="I23" s="38"/>
      <c r="J23" s="38"/>
      <c r="K23" s="38"/>
      <c r="N23" s="28">
        <f t="shared" si="1"/>
        <v>0</v>
      </c>
      <c r="O23" s="28">
        <f t="shared" si="1"/>
        <v>0</v>
      </c>
      <c r="P23" s="28">
        <f t="shared" si="1"/>
        <v>0</v>
      </c>
      <c r="Q23" s="28">
        <f t="shared" si="1"/>
        <v>0</v>
      </c>
      <c r="R23" s="28">
        <f t="shared" si="1"/>
        <v>0</v>
      </c>
    </row>
    <row r="24" spans="3:18" ht="24" customHeight="1">
      <c r="C24" s="2">
        <v>20</v>
      </c>
      <c r="D24" s="3" t="s">
        <v>28</v>
      </c>
      <c r="E24" s="4" t="s">
        <v>26</v>
      </c>
      <c r="F24" s="38" t="s">
        <v>58</v>
      </c>
      <c r="G24" s="38"/>
      <c r="H24" s="38"/>
      <c r="I24" s="38"/>
      <c r="J24" s="38"/>
      <c r="K24" s="38"/>
      <c r="N24" s="28">
        <f t="shared" si="1"/>
        <v>0</v>
      </c>
      <c r="O24" s="28">
        <f t="shared" si="1"/>
        <v>0</v>
      </c>
      <c r="P24" s="28">
        <f t="shared" si="1"/>
        <v>0</v>
      </c>
      <c r="Q24" s="28">
        <f t="shared" si="1"/>
        <v>0</v>
      </c>
      <c r="R24" s="28">
        <f t="shared" si="1"/>
        <v>0</v>
      </c>
    </row>
    <row r="25" spans="3:18" ht="24" customHeight="1">
      <c r="C25" s="2">
        <v>21</v>
      </c>
      <c r="D25" s="3" t="s">
        <v>19</v>
      </c>
      <c r="E25" s="4" t="s">
        <v>48</v>
      </c>
      <c r="F25" s="30" t="s">
        <v>59</v>
      </c>
      <c r="G25" s="30" t="s">
        <v>59</v>
      </c>
      <c r="H25" s="24"/>
      <c r="I25" s="24"/>
      <c r="J25" s="24"/>
      <c r="K25" s="1"/>
      <c r="N25" s="28">
        <f t="shared" si="1"/>
        <v>1</v>
      </c>
      <c r="O25" s="28">
        <f t="shared" si="1"/>
        <v>1</v>
      </c>
      <c r="P25" s="28">
        <f t="shared" si="1"/>
        <v>0</v>
      </c>
      <c r="Q25" s="28">
        <f t="shared" si="1"/>
        <v>0</v>
      </c>
      <c r="R25" s="28">
        <f t="shared" si="1"/>
        <v>0</v>
      </c>
    </row>
    <row r="26" spans="3:18" ht="24" customHeight="1">
      <c r="C26" s="2">
        <v>22</v>
      </c>
      <c r="D26" s="3" t="s">
        <v>24</v>
      </c>
      <c r="E26" s="4" t="s">
        <v>21</v>
      </c>
      <c r="F26" s="30" t="s">
        <v>59</v>
      </c>
      <c r="G26" s="30" t="s">
        <v>59</v>
      </c>
      <c r="H26" s="24"/>
      <c r="I26" s="24"/>
      <c r="J26" s="25"/>
      <c r="K26" s="1"/>
      <c r="N26" s="28">
        <f t="shared" si="1"/>
        <v>1</v>
      </c>
      <c r="O26" s="28">
        <f t="shared" si="1"/>
        <v>1</v>
      </c>
      <c r="P26" s="28">
        <f t="shared" si="1"/>
        <v>0</v>
      </c>
      <c r="Q26" s="28">
        <f t="shared" si="1"/>
        <v>0</v>
      </c>
      <c r="R26" s="28">
        <f t="shared" si="1"/>
        <v>0</v>
      </c>
    </row>
    <row r="27" spans="3:18" ht="24" customHeight="1">
      <c r="C27" s="2">
        <v>23</v>
      </c>
      <c r="D27" s="3" t="s">
        <v>7</v>
      </c>
      <c r="E27" s="4" t="s">
        <v>6</v>
      </c>
      <c r="F27" s="30" t="s">
        <v>59</v>
      </c>
      <c r="G27" s="30" t="s">
        <v>59</v>
      </c>
      <c r="H27" s="39"/>
      <c r="I27" s="39"/>
      <c r="J27" s="39"/>
      <c r="K27" s="39"/>
      <c r="N27" s="28">
        <f t="shared" si="1"/>
        <v>1</v>
      </c>
      <c r="O27" s="28">
        <f t="shared" si="1"/>
        <v>1</v>
      </c>
      <c r="P27" s="28">
        <f t="shared" si="1"/>
        <v>0</v>
      </c>
      <c r="Q27" s="28">
        <f t="shared" si="1"/>
        <v>0</v>
      </c>
      <c r="R27" s="28">
        <f t="shared" si="1"/>
        <v>0</v>
      </c>
    </row>
    <row r="28" spans="3:18" ht="24" customHeight="1">
      <c r="C28" s="2">
        <v>24</v>
      </c>
      <c r="D28" s="3" t="s">
        <v>9</v>
      </c>
      <c r="E28" s="4" t="s">
        <v>6</v>
      </c>
      <c r="F28" s="44" t="s">
        <v>61</v>
      </c>
      <c r="G28" s="45"/>
      <c r="H28" s="45"/>
      <c r="I28" s="45"/>
      <c r="J28" s="45"/>
      <c r="K28" s="46"/>
      <c r="N28" s="28">
        <f t="shared" si="1"/>
        <v>0</v>
      </c>
      <c r="O28" s="28">
        <f t="shared" si="1"/>
        <v>0</v>
      </c>
      <c r="P28" s="28">
        <f t="shared" si="1"/>
        <v>0</v>
      </c>
      <c r="Q28" s="28">
        <f t="shared" si="1"/>
        <v>0</v>
      </c>
      <c r="R28" s="28">
        <f t="shared" si="1"/>
        <v>0</v>
      </c>
    </row>
    <row r="29" spans="3:18" ht="24" customHeight="1">
      <c r="C29" s="2">
        <v>25</v>
      </c>
      <c r="D29" s="3" t="s">
        <v>22</v>
      </c>
      <c r="E29" s="4" t="s">
        <v>21</v>
      </c>
      <c r="F29" s="30" t="s">
        <v>59</v>
      </c>
      <c r="G29" s="30" t="s">
        <v>59</v>
      </c>
      <c r="H29" s="39"/>
      <c r="I29" s="39"/>
      <c r="J29" s="39"/>
      <c r="K29" s="39"/>
      <c r="N29" s="28">
        <f t="shared" si="1"/>
        <v>1</v>
      </c>
      <c r="O29" s="28">
        <f t="shared" si="1"/>
        <v>1</v>
      </c>
      <c r="P29" s="28">
        <f t="shared" si="1"/>
        <v>0</v>
      </c>
      <c r="Q29" s="28">
        <f t="shared" si="1"/>
        <v>0</v>
      </c>
      <c r="R29" s="28">
        <f t="shared" si="1"/>
        <v>0</v>
      </c>
    </row>
    <row r="30" spans="3:18" ht="24" customHeight="1">
      <c r="C30" s="2">
        <v>26</v>
      </c>
      <c r="D30" s="3" t="s">
        <v>20</v>
      </c>
      <c r="E30" s="4" t="s">
        <v>21</v>
      </c>
      <c r="F30" s="30" t="s">
        <v>59</v>
      </c>
      <c r="G30" s="30" t="s">
        <v>59</v>
      </c>
      <c r="H30" s="24"/>
      <c r="I30" s="24"/>
      <c r="J30" s="24"/>
      <c r="K30" s="1"/>
      <c r="N30" s="28">
        <f t="shared" si="1"/>
        <v>1</v>
      </c>
      <c r="O30" s="28">
        <f t="shared" si="1"/>
        <v>1</v>
      </c>
      <c r="P30" s="28">
        <f t="shared" si="1"/>
        <v>0</v>
      </c>
      <c r="Q30" s="28" t="s">
        <v>49</v>
      </c>
      <c r="R30" s="28">
        <f t="shared" si="1"/>
        <v>0</v>
      </c>
    </row>
    <row r="31" spans="3:18" ht="24" customHeight="1" thickBot="1">
      <c r="C31" s="26">
        <v>27</v>
      </c>
      <c r="D31" s="40" t="s">
        <v>8</v>
      </c>
      <c r="E31" s="4" t="s">
        <v>6</v>
      </c>
      <c r="F31" s="30" t="s">
        <v>59</v>
      </c>
      <c r="G31" s="30" t="s">
        <v>59</v>
      </c>
      <c r="H31" s="39"/>
      <c r="I31" s="39"/>
      <c r="J31" s="39"/>
      <c r="K31" s="39"/>
      <c r="N31" s="28">
        <f t="shared" si="1"/>
        <v>1</v>
      </c>
      <c r="O31" s="28">
        <f t="shared" si="1"/>
        <v>1</v>
      </c>
      <c r="P31" s="28">
        <f t="shared" si="1"/>
        <v>0</v>
      </c>
      <c r="Q31" s="28">
        <f t="shared" si="1"/>
        <v>0</v>
      </c>
      <c r="R31" s="28">
        <f t="shared" si="1"/>
        <v>0</v>
      </c>
    </row>
    <row r="32" spans="3:18" ht="20.25" customHeight="1" thickBot="1">
      <c r="C32" s="6"/>
      <c r="D32" s="22" t="s">
        <v>38</v>
      </c>
      <c r="E32" s="7"/>
      <c r="F32" s="8">
        <f>SUM(N5:N31)</f>
        <v>18</v>
      </c>
      <c r="G32" s="8">
        <f>SUM(O5:O31)</f>
        <v>18</v>
      </c>
      <c r="H32" s="8">
        <f>SUM(P5:P31)</f>
        <v>0</v>
      </c>
      <c r="I32" s="8">
        <f>SUM(Q5:Q31)</f>
        <v>0</v>
      </c>
      <c r="J32" s="16">
        <f>SUM(R5:R31)</f>
        <v>0</v>
      </c>
      <c r="K32" s="8"/>
    </row>
    <row r="33" spans="3:11" ht="19.5" thickBot="1">
      <c r="C33" s="5"/>
      <c r="D33" s="13" t="s">
        <v>40</v>
      </c>
      <c r="E33" s="11"/>
      <c r="F33" s="10" t="s">
        <v>19</v>
      </c>
      <c r="G33" s="10"/>
      <c r="H33" s="10"/>
      <c r="I33" s="10"/>
      <c r="J33" s="10"/>
      <c r="K33" s="12"/>
    </row>
    <row r="34" spans="3:11" ht="19.5" thickBot="1">
      <c r="C34" s="5"/>
      <c r="D34" s="13" t="s">
        <v>41</v>
      </c>
      <c r="E34" s="11"/>
      <c r="F34" s="10" t="s">
        <v>8</v>
      </c>
      <c r="G34" s="10"/>
      <c r="H34" s="10"/>
      <c r="I34" s="10"/>
      <c r="J34" s="10"/>
      <c r="K34" s="12"/>
    </row>
    <row r="35" spans="3:11" ht="19.5" thickBot="1">
      <c r="D35" s="14" t="s">
        <v>42</v>
      </c>
      <c r="E35" s="11"/>
      <c r="F35" s="12" t="s">
        <v>13</v>
      </c>
      <c r="G35" s="12"/>
      <c r="H35" s="12"/>
      <c r="I35" s="12"/>
      <c r="J35" s="12"/>
      <c r="K35" s="12"/>
    </row>
  </sheetData>
  <mergeCells count="11">
    <mergeCell ref="F28:K28"/>
    <mergeCell ref="F19:K19"/>
    <mergeCell ref="F20:K20"/>
    <mergeCell ref="F22:K22"/>
    <mergeCell ref="F23:K23"/>
    <mergeCell ref="F24:K24"/>
    <mergeCell ref="C1:J1"/>
    <mergeCell ref="C2:K2"/>
    <mergeCell ref="F5:J5"/>
    <mergeCell ref="F8:K8"/>
    <mergeCell ref="F9:K9"/>
  </mergeCells>
  <pageMargins left="0" right="0" top="0" bottom="0" header="0.19685039370078741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відкрити сесію</vt:lpstr>
      <vt:lpstr>порядок денн.</vt:lpstr>
      <vt:lpstr>1 про затверд.нової прогр.</vt:lpstr>
      <vt:lpstr>2 уточнення бюдж.</vt:lpstr>
      <vt:lpstr>3 зміни в благ. </vt:lpstr>
      <vt:lpstr>4 зміни в прогр.підтрим. 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Вера</cp:lastModifiedBy>
  <cp:lastPrinted>2020-04-03T05:56:00Z</cp:lastPrinted>
  <dcterms:created xsi:type="dcterms:W3CDTF">2016-03-24T06:40:49Z</dcterms:created>
  <dcterms:modified xsi:type="dcterms:W3CDTF">2020-04-03T09:50:28Z</dcterms:modified>
</cp:coreProperties>
</file>