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activeTab="9"/>
  </bookViews>
  <sheets>
    <sheet name="відкрити сесію" sheetId="114" r:id="rId1"/>
    <sheet name="внес.А-1-50" sheetId="284" r:id="rId2"/>
    <sheet name="внес.А-2-50" sheetId="286" r:id="rId3"/>
    <sheet name="пор.ден" sheetId="278" r:id="rId4"/>
    <sheet name="1бюд.2020" sheetId="279" r:id="rId5"/>
    <sheet name="2зміни у програму" sheetId="282" r:id="rId6"/>
    <sheet name="А-1-50" sheetId="285" r:id="rId7"/>
    <sheet name="3 ОТГ" sheetId="283" r:id="rId8"/>
    <sheet name="А-2-50" sheetId="287" r:id="rId9"/>
    <sheet name="закрити сес" sheetId="281" r:id="rId10"/>
  </sheets>
  <calcPr calcId="124519"/>
</workbook>
</file>

<file path=xl/calcChain.xml><?xml version="1.0" encoding="utf-8"?>
<calcChain xmlns="http://schemas.openxmlformats.org/spreadsheetml/2006/main">
  <c r="R34" i="287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34" i="286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33" i="2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2" i="28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1" i="28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28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279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2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114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</calcChain>
</file>

<file path=xl/sharedStrings.xml><?xml version="1.0" encoding="utf-8"?>
<sst xmlns="http://schemas.openxmlformats.org/spreadsheetml/2006/main" count="1190" uniqueCount="71">
  <si>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</si>
  <si>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</si>
  <si>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</si>
  <si>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</si>
  <si>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</si>
  <si>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</si>
  <si>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</si>
  <si>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</si>
  <si>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</si>
  <si>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</si>
  <si>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</si>
  <si>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</si>
  <si>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</si>
  <si>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</si>
  <si>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</si>
  <si>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</si>
  <si>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</si>
  <si>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</si>
  <si>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</si>
  <si>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</si>
  <si>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</si>
  <si>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</si>
  <si>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</si>
  <si>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</si>
  <si>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</si>
  <si>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</si>
  <si>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</si>
  <si>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</si>
  <si>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</si>
  <si>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</si>
  <si>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</si>
  <si>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</si>
  <si>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</si>
  <si>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</si>
  <si>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</si>
  <si>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</si>
  <si>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</si>
  <si>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</si>
  <si>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</si>
  <si>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</si>
  <si>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</si>
  <si>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</si>
  <si>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</si>
  <si>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</si>
  <si>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</si>
  <si>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</si>
  <si>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</si>
  <si>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</si>
  <si>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</si>
  <si>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</si>
  <si>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</si>
  <si>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t>результатів поіменного голосування депутатів Сквирської міської ради VII скликання  50-ї позачергової сесії від 29 січня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</si>
  <si>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50-у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</si>
  <si>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1.Про внесення змін до рішення сесії Сквирської міської ради №1186-49-VІI від 19 грудня 2019 року „Про місцевий бюджет міста Сквира на 2020 рік 10320301000 (код бюджету)”.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</si>
  <si>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Програми фінансової підтримки підприємств комунальної власності Сквирської міської ради на 2020 рік.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</si>
  <si>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№А-1-50 "Про внесення змін </t>
    </r>
  </si>
  <si>
    <t xml:space="preserve">до рішення сесії міської ради від 17 грудня 2019 року №1141-48-VІІ «Про затвердження </t>
  </si>
  <si>
    <t>штатного розпису Сквирської міської ради на 2020 рік» (пропозиція бюджетної комісії)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</si>
  <si>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в цілому зі змінами та доповненнями</t>
    </r>
  </si>
  <si>
    <r>
      <t>ЗА РІШЕННЯ: 3</t>
    </r>
    <r>
      <rPr>
        <sz val="14"/>
        <color theme="1"/>
        <rFont val="Times New Roman"/>
        <family val="1"/>
        <charset val="204"/>
      </rPr>
      <t>.Про добровільне об’єднання 
територіальних громад з 
адміністративним центром 
у місті Сквира</t>
    </r>
  </si>
  <si>
    <r>
      <t xml:space="preserve">ЗА РІШЕННЯ: №А-1-50 </t>
    </r>
    <r>
      <rPr>
        <sz val="14"/>
        <color theme="1"/>
        <rFont val="Times New Roman"/>
        <family val="1"/>
        <charset val="204"/>
      </rPr>
      <t xml:space="preserve">"Про внесення змін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</si>
  <si>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50-у позачергову сесію</t>
    </r>
  </si>
  <si>
    <t>відсутній</t>
  </si>
  <si>
    <t>+</t>
  </si>
  <si>
    <t>відсутня</t>
  </si>
  <si>
    <t>Бусол Євгеній Ігорович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</si>
  <si>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№А-2-50 </t>
    </r>
  </si>
  <si>
    <t>пропозиція депутата Добровольського В. О.</t>
  </si>
  <si>
    <t xml:space="preserve">"Про розробку технічної документації із землеустрою щодо інвентаризації земель </t>
  </si>
  <si>
    <t>комунальної власності, на яких розміщені дошкільні навчальні заклади міста Сквира"</t>
  </si>
  <si>
    <t xml:space="preserve">ЗА РІШЕННЯ: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</si>
</sst>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14" fontId="12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3" fillId="0" borderId="0" xfId="0" applyFont="1" applyBorder="1" applyAlignment="1"/>
    <xf numFmtId="0" fontId="4" fillId="0" borderId="0" xfId="0" applyFont="1"/>
    <xf numFmtId="0" fontId="0" fillId="0" borderId="0" xfId="0" applyFont="1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indent="2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16" workbookViewId="0">
      <selection activeCell="F5" sqref="F5:K31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18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18" ht="18.75">
      <c r="C3" s="14" t="s">
        <v>52</v>
      </c>
      <c r="D3" s="14"/>
      <c r="E3" s="27"/>
      <c r="F3" s="27"/>
      <c r="G3" s="27"/>
      <c r="H3" s="27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62</v>
      </c>
      <c r="G5" s="36"/>
      <c r="H5" s="36"/>
      <c r="I5" s="36"/>
      <c r="J5" s="37"/>
      <c r="K5" s="23" t="s">
        <v>44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62</v>
      </c>
      <c r="G6" s="36"/>
      <c r="H6" s="36"/>
      <c r="I6" s="36"/>
      <c r="J6" s="36"/>
      <c r="K6" s="37"/>
      <c r="N6" s="28">
        <f>IF(F6:F32="+",1,0)</f>
        <v>0</v>
      </c>
      <c r="O6" s="28">
        <f>IF(G6:G32="+",1,0)</f>
        <v>0</v>
      </c>
      <c r="P6" s="28">
        <f>IF(H6:H32="+",1,0)</f>
        <v>0</v>
      </c>
      <c r="Q6" s="28">
        <f>IF(I6:I32="+",1,0)</f>
        <v>0</v>
      </c>
      <c r="R6" s="28">
        <f>IF(J6:J32="+",1,0)</f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63</v>
      </c>
      <c r="G7" s="29" t="s">
        <v>63</v>
      </c>
      <c r="H7" s="24"/>
      <c r="I7" s="24"/>
      <c r="J7" s="25"/>
      <c r="K7" s="1"/>
      <c r="N7" s="28">
        <f>IF(F7:F33="+",1,0)</f>
        <v>1</v>
      </c>
      <c r="O7" s="28">
        <f>IF(G7:G33="+",1,0)</f>
        <v>1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 t="s">
        <v>63</v>
      </c>
      <c r="G8" s="29" t="s">
        <v>63</v>
      </c>
      <c r="H8" s="24"/>
      <c r="I8" s="24"/>
      <c r="J8" s="25"/>
      <c r="K8" s="1"/>
      <c r="N8" s="28">
        <f>IF(F8:F34="+",1,0)</f>
        <v>1</v>
      </c>
      <c r="O8" s="28">
        <f>IF(G8:G34="+",1,0)</f>
        <v>1</v>
      </c>
      <c r="P8" s="28">
        <f>IF(H8:H34="+",1,0)</f>
        <v>0</v>
      </c>
      <c r="Q8" s="28">
        <f>IF(I8:I34="+",1,0)</f>
        <v>0</v>
      </c>
      <c r="R8" s="28">
        <f>IF(J8:J34="+",1,0)</f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35" t="s">
        <v>62</v>
      </c>
      <c r="G9" s="36"/>
      <c r="H9" s="36"/>
      <c r="I9" s="36"/>
      <c r="J9" s="36"/>
      <c r="K9" s="37"/>
      <c r="N9" s="28">
        <f>IF(F9:F35="+",1,0)</f>
        <v>0</v>
      </c>
      <c r="O9" s="28">
        <f>IF(G9:G35="+",1,0)</f>
        <v>0</v>
      </c>
      <c r="P9" s="28">
        <f>IF(H9:H35="+",1,0)</f>
        <v>0</v>
      </c>
      <c r="Q9" s="28">
        <f>IF(I9:I35="+",1,0)</f>
        <v>0</v>
      </c>
      <c r="R9" s="28">
        <f>IF(J9:J35="+",1,0)</f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>IF(F10:F36="+",1,0)</f>
        <v>1</v>
      </c>
      <c r="O10" s="28">
        <f>IF(G10:G36="+",1,0)</f>
        <v>1</v>
      </c>
      <c r="P10" s="28">
        <f>IF(H10:H36="+",1,0)</f>
        <v>0</v>
      </c>
      <c r="Q10" s="28">
        <f>IF(I10:I36="+",1,0)</f>
        <v>0</v>
      </c>
      <c r="R10" s="28">
        <f>IF(J10:J36="+",1,0)</f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 t="s">
        <v>63</v>
      </c>
      <c r="G11" s="29" t="s">
        <v>63</v>
      </c>
      <c r="H11" s="24"/>
      <c r="I11" s="24"/>
      <c r="J11" s="25"/>
      <c r="K11" s="1"/>
      <c r="N11" s="28">
        <f>IF(F11:F37="+",1,0)</f>
        <v>1</v>
      </c>
      <c r="O11" s="28">
        <f>IF(G11:G37="+",1,0)</f>
        <v>1</v>
      </c>
      <c r="P11" s="28">
        <f>IF(H11:H37="+",1,0)</f>
        <v>0</v>
      </c>
      <c r="Q11" s="28">
        <f>IF(I11:I37="+",1,0)</f>
        <v>0</v>
      </c>
      <c r="R11" s="28">
        <f>IF(J11:J37="+",1,0)</f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 t="s">
        <v>63</v>
      </c>
      <c r="G12" s="29" t="s">
        <v>63</v>
      </c>
      <c r="H12" s="24"/>
      <c r="I12" s="24"/>
      <c r="J12" s="25"/>
      <c r="K12" s="1"/>
      <c r="N12" s="28">
        <f>IF(F12:F38="+",1,0)</f>
        <v>1</v>
      </c>
      <c r="O12" s="28">
        <f>IF(G12:G38="+",1,0)</f>
        <v>1</v>
      </c>
      <c r="P12" s="28">
        <f>IF(H12:H38="+",1,0)</f>
        <v>0</v>
      </c>
      <c r="Q12" s="28">
        <f>IF(I12:I38="+",1,0)</f>
        <v>0</v>
      </c>
      <c r="R12" s="28">
        <f>IF(J12:J38="+",1,0)</f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63</v>
      </c>
      <c r="G13" s="29" t="s">
        <v>63</v>
      </c>
      <c r="H13" s="24"/>
      <c r="I13" s="24"/>
      <c r="J13" s="25"/>
      <c r="K13" s="1"/>
      <c r="N13" s="28">
        <f>IF(F13:F39="+",1,0)</f>
        <v>1</v>
      </c>
      <c r="O13" s="28">
        <f>IF(G13:G39="+",1,0)</f>
        <v>1</v>
      </c>
      <c r="P13" s="28">
        <f>IF(H13:H39="+",1,0)</f>
        <v>0</v>
      </c>
      <c r="Q13" s="28">
        <f>IF(I13:I39="+",1,0)</f>
        <v>0</v>
      </c>
      <c r="R13" s="28">
        <f>IF(J13:J39="+",1,0)</f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63</v>
      </c>
      <c r="G14" s="29" t="s">
        <v>63</v>
      </c>
      <c r="H14" s="24"/>
      <c r="I14" s="24"/>
      <c r="J14" s="25"/>
      <c r="K14" s="1"/>
      <c r="N14" s="28">
        <f>IF(F14:F40="+",1,0)</f>
        <v>1</v>
      </c>
      <c r="O14" s="28">
        <f>IF(G14:G40="+",1,0)</f>
        <v>1</v>
      </c>
      <c r="P14" s="28">
        <f>IF(H14:H40="+",1,0)</f>
        <v>0</v>
      </c>
      <c r="Q14" s="28">
        <f>IF(I14:I40="+",1,0)</f>
        <v>0</v>
      </c>
      <c r="R14" s="28">
        <f>IF(J14:J40="+",1,0)</f>
        <v>0</v>
      </c>
    </row>
    <row r="15" spans="3:18" ht="24" customHeight="1">
      <c r="C15" s="2">
        <v>11</v>
      </c>
      <c r="D15" s="30" t="s">
        <v>65</v>
      </c>
      <c r="E15" s="4" t="s">
        <v>36</v>
      </c>
      <c r="F15" s="29" t="s">
        <v>63</v>
      </c>
      <c r="G15" s="29" t="s">
        <v>63</v>
      </c>
      <c r="H15" s="24"/>
      <c r="I15" s="24"/>
      <c r="J15" s="25"/>
      <c r="K15" s="1"/>
      <c r="N15" s="28">
        <f>IF(F15:F41="+",1,0)</f>
        <v>1</v>
      </c>
      <c r="O15" s="28">
        <f>IF(G15:G41="+",1,0)</f>
        <v>1</v>
      </c>
      <c r="P15" s="28">
        <f>IF(H15:H41="+",1,0)</f>
        <v>0</v>
      </c>
      <c r="Q15" s="28">
        <f>IF(I15:I41="+",1,0)</f>
        <v>0</v>
      </c>
      <c r="R15" s="28">
        <f>IF(J15:J41="+",1,0)</f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35" t="s">
        <v>62</v>
      </c>
      <c r="G16" s="36"/>
      <c r="H16" s="36"/>
      <c r="I16" s="36"/>
      <c r="J16" s="36"/>
      <c r="K16" s="37"/>
      <c r="N16" s="28">
        <f>IF(F16:F42="+",1,0)</f>
        <v>0</v>
      </c>
      <c r="O16" s="28">
        <f>IF(G16:G42="+",1,0)</f>
        <v>0</v>
      </c>
      <c r="P16" s="28">
        <f>IF(H16:H42="+",1,0)</f>
        <v>0</v>
      </c>
      <c r="Q16" s="28">
        <f>IF(I16:I42="+",1,0)</f>
        <v>0</v>
      </c>
      <c r="R16" s="28">
        <f>IF(J16:J42="+",1,0)</f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63</v>
      </c>
      <c r="G17" s="29" t="s">
        <v>63</v>
      </c>
      <c r="H17" s="24"/>
      <c r="I17" s="24"/>
      <c r="J17" s="25"/>
      <c r="K17" s="1"/>
      <c r="N17" s="28">
        <f>IF(F17:F43="+",1,0)</f>
        <v>1</v>
      </c>
      <c r="O17" s="28">
        <f>IF(G17:G43="+",1,0)</f>
        <v>1</v>
      </c>
      <c r="P17" s="28">
        <f>IF(H17:H43="+",1,0)</f>
        <v>0</v>
      </c>
      <c r="Q17" s="28">
        <f>IF(I17:I43="+",1,0)</f>
        <v>0</v>
      </c>
      <c r="R17" s="28">
        <f>IF(J17:J43="+",1,0)</f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63</v>
      </c>
      <c r="G18" s="29" t="s">
        <v>63</v>
      </c>
      <c r="H18" s="24"/>
      <c r="I18" s="24"/>
      <c r="J18" s="25"/>
      <c r="K18" s="1"/>
      <c r="N18" s="28">
        <f>IF(F18:F44="+",1,0)</f>
        <v>1</v>
      </c>
      <c r="O18" s="28">
        <f>IF(G18:G44="+",1,0)</f>
        <v>1</v>
      </c>
      <c r="P18" s="28">
        <f>IF(H18:H44="+",1,0)</f>
        <v>0</v>
      </c>
      <c r="Q18" s="28">
        <f>IF(I18:I44="+",1,0)</f>
        <v>0</v>
      </c>
      <c r="R18" s="28">
        <f>IF(J18:J44="+",1,0)</f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>IF(F19:F45="+",1,0)</f>
        <v>0</v>
      </c>
      <c r="O19" s="28">
        <f>IF(G19:G45="+",1,0)</f>
        <v>0</v>
      </c>
      <c r="P19" s="28">
        <f>IF(H19:H45="+",1,0)</f>
        <v>0</v>
      </c>
      <c r="Q19" s="28">
        <f>IF(I19:I45="+",1,0)</f>
        <v>0</v>
      </c>
      <c r="R19" s="28">
        <f>IF(J19:J45="+",1,0)</f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35" t="s">
        <v>62</v>
      </c>
      <c r="G20" s="36"/>
      <c r="H20" s="36"/>
      <c r="I20" s="36"/>
      <c r="J20" s="36"/>
      <c r="K20" s="37"/>
      <c r="N20" s="28">
        <f>IF(F20:F46="+",1,0)</f>
        <v>0</v>
      </c>
      <c r="O20" s="28">
        <f>IF(G20:G46="+",1,0)</f>
        <v>0</v>
      </c>
      <c r="P20" s="28">
        <f>IF(H20:H46="+",1,0)</f>
        <v>0</v>
      </c>
      <c r="Q20" s="28">
        <f>IF(I20:I46="+",1,0)</f>
        <v>0</v>
      </c>
      <c r="R20" s="28">
        <f>IF(J20:J46="+",1,0)</f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63</v>
      </c>
      <c r="G21" s="29" t="s">
        <v>63</v>
      </c>
      <c r="H21" s="24"/>
      <c r="I21" s="24"/>
      <c r="J21" s="25"/>
      <c r="K21" s="1"/>
      <c r="N21" s="28">
        <f>IF(F21:F47="+",1,0)</f>
        <v>1</v>
      </c>
      <c r="O21" s="28">
        <f>IF(G21:G47="+",1,0)</f>
        <v>1</v>
      </c>
      <c r="P21" s="28">
        <f>IF(H21:H47="+",1,0)</f>
        <v>0</v>
      </c>
      <c r="Q21" s="28">
        <f>IF(I21:I47="+",1,0)</f>
        <v>0</v>
      </c>
      <c r="R21" s="28">
        <f>IF(J21:J47="+",1,0)</f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35" t="s">
        <v>62</v>
      </c>
      <c r="G22" s="36"/>
      <c r="H22" s="36"/>
      <c r="I22" s="36"/>
      <c r="J22" s="36"/>
      <c r="K22" s="37"/>
      <c r="N22" s="28">
        <f>IF(F22:F48="+",1,0)</f>
        <v>0</v>
      </c>
      <c r="O22" s="28">
        <f>IF(G22:G48="+",1,0)</f>
        <v>0</v>
      </c>
      <c r="P22" s="28">
        <f>IF(H22:H48="+",1,0)</f>
        <v>0</v>
      </c>
      <c r="Q22" s="28">
        <f>IF(I22:I48="+",1,0)</f>
        <v>0</v>
      </c>
      <c r="R22" s="28">
        <f>IF(J22:J48="+",1,0)</f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62</v>
      </c>
      <c r="G23" s="36"/>
      <c r="H23" s="36"/>
      <c r="I23" s="36"/>
      <c r="J23" s="36"/>
      <c r="K23" s="37"/>
      <c r="N23" s="28">
        <f t="shared" ref="N23:R31" si="0">IF(F23:F49="+",1,0)</f>
        <v>0</v>
      </c>
      <c r="O23" s="28">
        <f t="shared" ref="O23:O31" si="1">IF(G23:G49="+",1,0)</f>
        <v>0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62</v>
      </c>
      <c r="G24" s="36"/>
      <c r="H24" s="36"/>
      <c r="I24" s="36"/>
      <c r="J24" s="36"/>
      <c r="K24" s="37"/>
      <c r="N24" s="28">
        <f t="shared" si="0"/>
        <v>0</v>
      </c>
      <c r="O24" s="28">
        <f t="shared" si="1"/>
        <v>0</v>
      </c>
      <c r="P24" s="28">
        <f t="shared" si="0"/>
        <v>0</v>
      </c>
      <c r="Q24" s="28">
        <f t="shared" si="0"/>
        <v>0</v>
      </c>
      <c r="R24" s="28">
        <f t="shared" si="0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63</v>
      </c>
      <c r="G25" s="29" t="s">
        <v>63</v>
      </c>
      <c r="H25" s="24"/>
      <c r="I25" s="24"/>
      <c r="J25" s="25"/>
      <c r="K25" s="1"/>
      <c r="N25" s="28">
        <f t="shared" si="0"/>
        <v>1</v>
      </c>
      <c r="O25" s="28">
        <f t="shared" si="1"/>
        <v>1</v>
      </c>
      <c r="P25" s="28">
        <f t="shared" si="0"/>
        <v>0</v>
      </c>
      <c r="Q25" s="28">
        <f t="shared" si="0"/>
        <v>0</v>
      </c>
      <c r="R25" s="28">
        <f t="shared" si="0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 t="s">
        <v>63</v>
      </c>
      <c r="G26" s="29" t="s">
        <v>63</v>
      </c>
      <c r="H26" s="24"/>
      <c r="I26" s="24"/>
      <c r="J26" s="25"/>
      <c r="K26" s="1"/>
      <c r="N26" s="28">
        <f t="shared" si="0"/>
        <v>1</v>
      </c>
      <c r="O26" s="28">
        <f t="shared" si="1"/>
        <v>1</v>
      </c>
      <c r="P26" s="28">
        <f t="shared" si="0"/>
        <v>0</v>
      </c>
      <c r="Q26" s="28">
        <f t="shared" si="0"/>
        <v>0</v>
      </c>
      <c r="R26" s="28">
        <f t="shared" si="0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0"/>
        <v>1</v>
      </c>
      <c r="O27" s="28">
        <f t="shared" si="1"/>
        <v>1</v>
      </c>
      <c r="P27" s="28">
        <f t="shared" si="0"/>
        <v>0</v>
      </c>
      <c r="Q27" s="28">
        <f t="shared" si="0"/>
        <v>0</v>
      </c>
      <c r="R27" s="28">
        <f t="shared" si="0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38" t="s">
        <v>64</v>
      </c>
      <c r="G28" s="39"/>
      <c r="H28" s="39"/>
      <c r="I28" s="39"/>
      <c r="J28" s="39"/>
      <c r="K28" s="40"/>
      <c r="N28" s="28">
        <f t="shared" si="0"/>
        <v>0</v>
      </c>
      <c r="O28" s="28">
        <f t="shared" si="1"/>
        <v>0</v>
      </c>
      <c r="P28" s="28">
        <f t="shared" si="0"/>
        <v>0</v>
      </c>
      <c r="Q28" s="28">
        <f t="shared" si="0"/>
        <v>0</v>
      </c>
      <c r="R28" s="28">
        <f t="shared" si="0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0"/>
        <v>1</v>
      </c>
      <c r="O29" s="28">
        <f t="shared" si="1"/>
        <v>1</v>
      </c>
      <c r="P29" s="28">
        <f t="shared" si="0"/>
        <v>0</v>
      </c>
      <c r="Q29" s="28">
        <f t="shared" si="0"/>
        <v>0</v>
      </c>
      <c r="R29" s="28">
        <f t="shared" si="0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0"/>
        <v>1</v>
      </c>
      <c r="O30" s="28">
        <f t="shared" si="1"/>
        <v>1</v>
      </c>
      <c r="P30" s="28">
        <f t="shared" si="0"/>
        <v>0</v>
      </c>
      <c r="Q30" s="28" t="s">
        <v>50</v>
      </c>
      <c r="R30" s="28">
        <f t="shared" si="0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0"/>
        <v>0</v>
      </c>
      <c r="O31" s="28">
        <f t="shared" si="1"/>
        <v>0</v>
      </c>
      <c r="P31" s="28">
        <f t="shared" si="0"/>
        <v>0</v>
      </c>
      <c r="Q31" s="28">
        <f t="shared" si="0"/>
        <v>0</v>
      </c>
      <c r="R31" s="28">
        <f t="shared" si="0"/>
        <v>0</v>
      </c>
    </row>
    <row r="32" spans="3:18" ht="20.25" customHeight="1" thickBot="1">
      <c r="C32" s="6"/>
      <c r="D32" s="22" t="s">
        <v>39</v>
      </c>
      <c r="E32" s="7"/>
      <c r="F32" s="31">
        <v>16</v>
      </c>
      <c r="G32" s="31">
        <v>16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C1:J1"/>
    <mergeCell ref="C2:K2"/>
    <mergeCell ref="F5:J5"/>
    <mergeCell ref="F6:K6"/>
    <mergeCell ref="F9:K9"/>
    <mergeCell ref="F16:K16"/>
    <mergeCell ref="F31:K31"/>
    <mergeCell ref="F28:K28"/>
    <mergeCell ref="F23:K23"/>
    <mergeCell ref="F22:K22"/>
    <mergeCell ref="F19:K19"/>
    <mergeCell ref="F20:K20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1" workbookViewId="0">
      <selection activeCell="G13" sqref="G13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18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18" ht="27" customHeight="1">
      <c r="C3" s="47" t="s">
        <v>61</v>
      </c>
      <c r="D3" s="47"/>
      <c r="E3" s="47"/>
      <c r="F3" s="47"/>
      <c r="G3" s="47"/>
      <c r="H3" s="47"/>
      <c r="I3" s="47"/>
      <c r="J3" s="47"/>
      <c r="K3" s="47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62</v>
      </c>
      <c r="G5" s="36"/>
      <c r="H5" s="36"/>
      <c r="I5" s="36"/>
      <c r="J5" s="37"/>
      <c r="K5" s="23" t="s">
        <v>44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62</v>
      </c>
      <c r="G6" s="36"/>
      <c r="H6" s="36"/>
      <c r="I6" s="36"/>
      <c r="J6" s="36"/>
      <c r="K6" s="37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63</v>
      </c>
      <c r="G7" s="29" t="s">
        <v>63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 t="s">
        <v>63</v>
      </c>
      <c r="G8" s="29" t="s">
        <v>63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35" t="s">
        <v>62</v>
      </c>
      <c r="G9" s="36"/>
      <c r="H9" s="36"/>
      <c r="I9" s="36"/>
      <c r="J9" s="36"/>
      <c r="K9" s="37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35" t="s">
        <v>62</v>
      </c>
      <c r="G16" s="36"/>
      <c r="H16" s="36"/>
      <c r="I16" s="36"/>
      <c r="J16" s="36"/>
      <c r="K16" s="37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35" t="s">
        <v>62</v>
      </c>
      <c r="G20" s="36"/>
      <c r="H20" s="36"/>
      <c r="I20" s="36"/>
      <c r="J20" s="36"/>
      <c r="K20" s="37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63</v>
      </c>
      <c r="G21" s="29" t="s">
        <v>63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35" t="s">
        <v>62</v>
      </c>
      <c r="G22" s="36"/>
      <c r="H22" s="36"/>
      <c r="I22" s="36"/>
      <c r="J22" s="36"/>
      <c r="K22" s="37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62</v>
      </c>
      <c r="G23" s="36"/>
      <c r="H23" s="36"/>
      <c r="I23" s="36"/>
      <c r="J23" s="36"/>
      <c r="K23" s="37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62</v>
      </c>
      <c r="G24" s="36"/>
      <c r="H24" s="36"/>
      <c r="I24" s="36"/>
      <c r="J24" s="36"/>
      <c r="K24" s="37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63</v>
      </c>
      <c r="G25" s="29" t="s">
        <v>63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 t="s">
        <v>63</v>
      </c>
      <c r="G26" s="29" t="s">
        <v>63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38" t="s">
        <v>64</v>
      </c>
      <c r="G28" s="39"/>
      <c r="H28" s="39"/>
      <c r="I28" s="39"/>
      <c r="J28" s="39"/>
      <c r="K28" s="40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16</v>
      </c>
      <c r="G32" s="31">
        <v>16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23:K23"/>
    <mergeCell ref="F24:K24"/>
    <mergeCell ref="F28:K28"/>
    <mergeCell ref="F31:K31"/>
    <mergeCell ref="F9:K9"/>
    <mergeCell ref="F16:K16"/>
    <mergeCell ref="F19:K19"/>
    <mergeCell ref="F20:K20"/>
    <mergeCell ref="F22:K22"/>
    <mergeCell ref="C1:J1"/>
    <mergeCell ref="C2:K2"/>
    <mergeCell ref="C3:K3"/>
    <mergeCell ref="F5:J5"/>
    <mergeCell ref="F6:K6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T37"/>
  <sheetViews>
    <sheetView topLeftCell="C16" workbookViewId="0">
      <selection activeCell="D44" sqref="D44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3.85546875" style="28" customWidth="1"/>
    <col min="12" max="16384" width="9.140625" style="28"/>
  </cols>
  <sheetData>
    <row r="1" spans="3:20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20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20" ht="18.75">
      <c r="C3" s="14" t="s">
        <v>55</v>
      </c>
      <c r="D3" s="14"/>
      <c r="E3" s="27"/>
      <c r="F3" s="27"/>
      <c r="G3" s="27"/>
      <c r="H3" s="27"/>
    </row>
    <row r="4" spans="3:20" ht="18.75">
      <c r="C4" s="12" t="s">
        <v>56</v>
      </c>
      <c r="D4" s="12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3:20" ht="18.75">
      <c r="C5" s="12" t="s">
        <v>57</v>
      </c>
      <c r="D5" s="14"/>
      <c r="E5" s="27"/>
      <c r="F5" s="27"/>
      <c r="G5" s="27"/>
      <c r="H5" s="27"/>
    </row>
    <row r="6" spans="3:20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20" ht="24" customHeight="1">
      <c r="C7" s="2">
        <v>1</v>
      </c>
      <c r="D7" s="15" t="s">
        <v>38</v>
      </c>
      <c r="E7" s="4" t="s">
        <v>6</v>
      </c>
      <c r="F7" s="35" t="s">
        <v>62</v>
      </c>
      <c r="G7" s="36"/>
      <c r="H7" s="36"/>
      <c r="I7" s="36"/>
      <c r="J7" s="37"/>
      <c r="K7" s="23" t="s">
        <v>44</v>
      </c>
      <c r="N7" s="28">
        <f>IF(F7:F33="+",1,0)</f>
        <v>0</v>
      </c>
      <c r="O7" s="28">
        <f>IF(G7:G33="+",1,0)</f>
        <v>0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20" ht="24" customHeight="1">
      <c r="C8" s="2">
        <v>2</v>
      </c>
      <c r="D8" s="3" t="s">
        <v>5</v>
      </c>
      <c r="E8" s="4" t="s">
        <v>6</v>
      </c>
      <c r="F8" s="35" t="s">
        <v>62</v>
      </c>
      <c r="G8" s="36"/>
      <c r="H8" s="36"/>
      <c r="I8" s="36"/>
      <c r="J8" s="36"/>
      <c r="K8" s="37"/>
      <c r="N8" s="28">
        <f t="shared" ref="N8:R23" si="0">IF(F8:F34="+",1,0)</f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20" ht="24" customHeight="1">
      <c r="C9" s="2">
        <v>3</v>
      </c>
      <c r="D9" s="30" t="s">
        <v>10</v>
      </c>
      <c r="E9" s="4" t="s">
        <v>6</v>
      </c>
      <c r="F9" s="29" t="s">
        <v>63</v>
      </c>
      <c r="G9" s="29" t="s">
        <v>63</v>
      </c>
      <c r="H9" s="24"/>
      <c r="I9" s="24"/>
      <c r="J9" s="25"/>
      <c r="K9" s="1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20" ht="24" customHeight="1">
      <c r="C10" s="2">
        <v>4</v>
      </c>
      <c r="D10" s="30" t="s">
        <v>11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20" ht="24" customHeight="1">
      <c r="C11" s="2">
        <v>5</v>
      </c>
      <c r="D11" s="30" t="s">
        <v>31</v>
      </c>
      <c r="E11" s="4" t="s">
        <v>30</v>
      </c>
      <c r="F11" s="35" t="s">
        <v>62</v>
      </c>
      <c r="G11" s="36"/>
      <c r="H11" s="36"/>
      <c r="I11" s="36"/>
      <c r="J11" s="36"/>
      <c r="K11" s="37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20" ht="24" customHeight="1">
      <c r="C12" s="2">
        <v>6</v>
      </c>
      <c r="D12" s="3" t="s">
        <v>14</v>
      </c>
      <c r="E12" s="4" t="s">
        <v>12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20" ht="24" customHeight="1">
      <c r="C13" s="2">
        <v>7</v>
      </c>
      <c r="D13" s="3" t="s">
        <v>27</v>
      </c>
      <c r="E13" s="4" t="s">
        <v>26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20" ht="30" customHeight="1">
      <c r="C14" s="2">
        <v>8</v>
      </c>
      <c r="D14" s="3" t="s">
        <v>25</v>
      </c>
      <c r="E14" s="4" t="s">
        <v>26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20" ht="32.25" customHeight="1">
      <c r="C15" s="2">
        <v>9</v>
      </c>
      <c r="D15" s="3" t="s">
        <v>29</v>
      </c>
      <c r="E15" s="4" t="s">
        <v>30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20" ht="24" customHeight="1">
      <c r="C16" s="2">
        <v>10</v>
      </c>
      <c r="D16" s="3" t="s">
        <v>37</v>
      </c>
      <c r="E16" s="4" t="s">
        <v>36</v>
      </c>
      <c r="F16" s="29" t="s">
        <v>63</v>
      </c>
      <c r="G16" s="29" t="s">
        <v>63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11</v>
      </c>
      <c r="D17" s="30" t="s">
        <v>35</v>
      </c>
      <c r="E17" s="4" t="s">
        <v>36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12</v>
      </c>
      <c r="D18" s="30" t="s">
        <v>17</v>
      </c>
      <c r="E18" s="4" t="s">
        <v>49</v>
      </c>
      <c r="F18" s="35" t="s">
        <v>62</v>
      </c>
      <c r="G18" s="36"/>
      <c r="H18" s="36"/>
      <c r="I18" s="36"/>
      <c r="J18" s="36"/>
      <c r="K18" s="37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9" t="s">
        <v>63</v>
      </c>
      <c r="G19" s="29" t="s">
        <v>63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14</v>
      </c>
      <c r="D20" s="30" t="s">
        <v>23</v>
      </c>
      <c r="E20" s="4" t="s">
        <v>21</v>
      </c>
      <c r="F20" s="29" t="s">
        <v>63</v>
      </c>
      <c r="G20" s="29" t="s">
        <v>63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15</v>
      </c>
      <c r="D21" s="30" t="s">
        <v>16</v>
      </c>
      <c r="E21" s="4" t="s">
        <v>49</v>
      </c>
      <c r="F21" s="35" t="s">
        <v>62</v>
      </c>
      <c r="G21" s="36"/>
      <c r="H21" s="36"/>
      <c r="I21" s="36"/>
      <c r="J21" s="36"/>
      <c r="K21" s="37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16</v>
      </c>
      <c r="D22" s="30" t="s">
        <v>32</v>
      </c>
      <c r="E22" s="4" t="s">
        <v>33</v>
      </c>
      <c r="F22" s="35" t="s">
        <v>62</v>
      </c>
      <c r="G22" s="36"/>
      <c r="H22" s="36"/>
      <c r="I22" s="36"/>
      <c r="J22" s="36"/>
      <c r="K22" s="37"/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17</v>
      </c>
      <c r="D23" s="30" t="s">
        <v>34</v>
      </c>
      <c r="E23" s="4" t="s">
        <v>33</v>
      </c>
      <c r="F23" s="29" t="s">
        <v>63</v>
      </c>
      <c r="G23" s="29" t="s">
        <v>63</v>
      </c>
      <c r="H23" s="24"/>
      <c r="I23" s="24"/>
      <c r="J23" s="25"/>
      <c r="K23" s="1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18</v>
      </c>
      <c r="D24" s="30" t="s">
        <v>15</v>
      </c>
      <c r="E24" s="4" t="s">
        <v>12</v>
      </c>
      <c r="F24" s="35" t="s">
        <v>62</v>
      </c>
      <c r="G24" s="36"/>
      <c r="H24" s="36"/>
      <c r="I24" s="36"/>
      <c r="J24" s="36"/>
      <c r="K24" s="37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62</v>
      </c>
      <c r="G25" s="36"/>
      <c r="H25" s="36"/>
      <c r="I25" s="36"/>
      <c r="J25" s="36"/>
      <c r="K25" s="37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62</v>
      </c>
      <c r="G26" s="36"/>
      <c r="H26" s="36"/>
      <c r="I26" s="36"/>
      <c r="J26" s="36"/>
      <c r="K26" s="37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9" t="s">
        <v>63</v>
      </c>
      <c r="G28" s="29" t="s">
        <v>63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38" t="s">
        <v>64</v>
      </c>
      <c r="G30" s="39"/>
      <c r="H30" s="39"/>
      <c r="I30" s="39"/>
      <c r="J30" s="39"/>
      <c r="K30" s="40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9" t="s">
        <v>63</v>
      </c>
      <c r="G31" s="29" t="s">
        <v>63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9" t="s">
        <v>63</v>
      </c>
      <c r="G32" s="29" t="s">
        <v>63</v>
      </c>
      <c r="H32" s="24"/>
      <c r="I32" s="24"/>
      <c r="J32" s="25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 t="s">
        <v>50</v>
      </c>
      <c r="R32" s="28">
        <f t="shared" si="1"/>
        <v>0</v>
      </c>
    </row>
    <row r="33" spans="3:18" ht="24" customHeight="1" thickBot="1">
      <c r="C33" s="26">
        <v>27</v>
      </c>
      <c r="D33" s="30" t="s">
        <v>8</v>
      </c>
      <c r="E33" s="4" t="s">
        <v>6</v>
      </c>
      <c r="F33" s="38" t="s">
        <v>64</v>
      </c>
      <c r="G33" s="39"/>
      <c r="H33" s="39"/>
      <c r="I33" s="39"/>
      <c r="J33" s="39"/>
      <c r="K33" s="40"/>
      <c r="N33" s="28">
        <f t="shared" si="1"/>
        <v>0</v>
      </c>
      <c r="O33" s="28">
        <f t="shared" si="1"/>
        <v>0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>
      <c r="C34" s="6"/>
      <c r="D34" s="22" t="s">
        <v>39</v>
      </c>
      <c r="E34" s="7"/>
      <c r="F34" s="31">
        <v>16</v>
      </c>
      <c r="G34" s="31">
        <v>16</v>
      </c>
      <c r="H34" s="8"/>
      <c r="I34" s="8"/>
      <c r="J34" s="16"/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F26:K26"/>
    <mergeCell ref="F30:K30"/>
    <mergeCell ref="F33:K33"/>
    <mergeCell ref="F18:K18"/>
    <mergeCell ref="F21:K21"/>
    <mergeCell ref="F22:K22"/>
    <mergeCell ref="F24:K24"/>
    <mergeCell ref="F25:K25"/>
    <mergeCell ref="C1:J1"/>
    <mergeCell ref="C2:K2"/>
    <mergeCell ref="F7:J7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T38"/>
  <sheetViews>
    <sheetView topLeftCell="C22" workbookViewId="0">
      <selection activeCell="H46" sqref="H46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3.85546875" style="28" customWidth="1"/>
    <col min="12" max="16384" width="9.140625" style="28"/>
  </cols>
  <sheetData>
    <row r="1" spans="3:20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20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20" ht="18.75">
      <c r="C3" s="14" t="s">
        <v>66</v>
      </c>
      <c r="D3" s="14"/>
      <c r="E3" s="27"/>
      <c r="F3" s="27"/>
      <c r="G3" s="27"/>
      <c r="H3" s="27"/>
    </row>
    <row r="4" spans="3:20" ht="18.75">
      <c r="C4" s="48" t="s">
        <v>68</v>
      </c>
      <c r="D4" s="12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3:20" ht="18.75">
      <c r="C5" s="12" t="s">
        <v>69</v>
      </c>
      <c r="D5" s="14"/>
      <c r="E5" s="27"/>
      <c r="F5" s="27"/>
      <c r="G5" s="27"/>
      <c r="H5" s="27"/>
    </row>
    <row r="6" spans="3:20" ht="18.75">
      <c r="C6" s="49" t="s">
        <v>67</v>
      </c>
      <c r="D6" s="49"/>
      <c r="E6" s="49"/>
      <c r="F6" s="49"/>
      <c r="G6" s="49"/>
      <c r="H6" s="49"/>
      <c r="I6" s="49"/>
      <c r="J6" s="49"/>
      <c r="K6" s="49"/>
    </row>
    <row r="7" spans="3:20" ht="43.5" customHeight="1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20" ht="24" customHeight="1">
      <c r="C8" s="2">
        <v>1</v>
      </c>
      <c r="D8" s="15" t="s">
        <v>38</v>
      </c>
      <c r="E8" s="4" t="s">
        <v>6</v>
      </c>
      <c r="F8" s="35" t="s">
        <v>62</v>
      </c>
      <c r="G8" s="36"/>
      <c r="H8" s="36"/>
      <c r="I8" s="36"/>
      <c r="J8" s="37"/>
      <c r="K8" s="23" t="s">
        <v>44</v>
      </c>
      <c r="N8" s="28">
        <f>IF(F8:F34="+",1,0)</f>
        <v>0</v>
      </c>
      <c r="O8" s="28">
        <f>IF(G8:G34="+",1,0)</f>
        <v>0</v>
      </c>
      <c r="P8" s="28">
        <f>IF(H8:H34="+",1,0)</f>
        <v>0</v>
      </c>
      <c r="Q8" s="28">
        <f>IF(I8:I34="+",1,0)</f>
        <v>0</v>
      </c>
      <c r="R8" s="28">
        <f>IF(J8:J34="+",1,0)</f>
        <v>0</v>
      </c>
    </row>
    <row r="9" spans="3:20" ht="24" customHeight="1">
      <c r="C9" s="2">
        <v>2</v>
      </c>
      <c r="D9" s="3" t="s">
        <v>5</v>
      </c>
      <c r="E9" s="4" t="s">
        <v>6</v>
      </c>
      <c r="F9" s="35" t="s">
        <v>62</v>
      </c>
      <c r="G9" s="36"/>
      <c r="H9" s="36"/>
      <c r="I9" s="36"/>
      <c r="J9" s="36"/>
      <c r="K9" s="37"/>
      <c r="N9" s="28">
        <f t="shared" ref="N9:R24" si="0">IF(F9:F35="+",1,0)</f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20" ht="24" customHeight="1">
      <c r="C10" s="2">
        <v>3</v>
      </c>
      <c r="D10" s="30" t="s">
        <v>10</v>
      </c>
      <c r="E10" s="4" t="s">
        <v>6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20" ht="24" customHeight="1">
      <c r="C11" s="2">
        <v>4</v>
      </c>
      <c r="D11" s="30" t="s">
        <v>11</v>
      </c>
      <c r="E11" s="4" t="s">
        <v>12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20" ht="24" customHeight="1">
      <c r="C12" s="2">
        <v>5</v>
      </c>
      <c r="D12" s="30" t="s">
        <v>31</v>
      </c>
      <c r="E12" s="4" t="s">
        <v>30</v>
      </c>
      <c r="F12" s="35" t="s">
        <v>62</v>
      </c>
      <c r="G12" s="36"/>
      <c r="H12" s="36"/>
      <c r="I12" s="36"/>
      <c r="J12" s="36"/>
      <c r="K12" s="37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20" ht="24" customHeight="1">
      <c r="C13" s="2">
        <v>6</v>
      </c>
      <c r="D13" s="3" t="s">
        <v>14</v>
      </c>
      <c r="E13" s="4" t="s">
        <v>12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20" ht="24" customHeight="1">
      <c r="C14" s="2">
        <v>7</v>
      </c>
      <c r="D14" s="3" t="s">
        <v>27</v>
      </c>
      <c r="E14" s="4" t="s">
        <v>26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20" ht="30" customHeight="1">
      <c r="C15" s="2">
        <v>8</v>
      </c>
      <c r="D15" s="3" t="s">
        <v>25</v>
      </c>
      <c r="E15" s="4" t="s">
        <v>26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20" ht="32.25" customHeight="1">
      <c r="C16" s="2">
        <v>9</v>
      </c>
      <c r="D16" s="3" t="s">
        <v>29</v>
      </c>
      <c r="E16" s="4" t="s">
        <v>30</v>
      </c>
      <c r="F16" s="29" t="s">
        <v>63</v>
      </c>
      <c r="G16" s="29" t="s">
        <v>63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10</v>
      </c>
      <c r="D17" s="3" t="s">
        <v>37</v>
      </c>
      <c r="E17" s="4" t="s">
        <v>36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11</v>
      </c>
      <c r="D18" s="30" t="s">
        <v>35</v>
      </c>
      <c r="E18" s="4" t="s">
        <v>36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12</v>
      </c>
      <c r="D19" s="30" t="s">
        <v>17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13</v>
      </c>
      <c r="D20" s="3" t="s">
        <v>13</v>
      </c>
      <c r="E20" s="4" t="s">
        <v>12</v>
      </c>
      <c r="F20" s="29" t="s">
        <v>63</v>
      </c>
      <c r="G20" s="29" t="s">
        <v>63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14</v>
      </c>
      <c r="D21" s="30" t="s">
        <v>23</v>
      </c>
      <c r="E21" s="4" t="s">
        <v>21</v>
      </c>
      <c r="F21" s="29" t="s">
        <v>63</v>
      </c>
      <c r="G21" s="29" t="s">
        <v>63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15</v>
      </c>
      <c r="D22" s="30" t="s">
        <v>16</v>
      </c>
      <c r="E22" s="4" t="s">
        <v>49</v>
      </c>
      <c r="F22" s="35" t="s">
        <v>62</v>
      </c>
      <c r="G22" s="36"/>
      <c r="H22" s="36"/>
      <c r="I22" s="36"/>
      <c r="J22" s="36"/>
      <c r="K22" s="37"/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16</v>
      </c>
      <c r="D23" s="30" t="s">
        <v>32</v>
      </c>
      <c r="E23" s="4" t="s">
        <v>33</v>
      </c>
      <c r="F23" s="35" t="s">
        <v>62</v>
      </c>
      <c r="G23" s="36"/>
      <c r="H23" s="36"/>
      <c r="I23" s="36"/>
      <c r="J23" s="36"/>
      <c r="K23" s="37"/>
      <c r="N23" s="28">
        <f t="shared" si="0"/>
        <v>0</v>
      </c>
      <c r="O23" s="28">
        <f t="shared" si="0"/>
        <v>0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17</v>
      </c>
      <c r="D24" s="30" t="s">
        <v>34</v>
      </c>
      <c r="E24" s="4" t="s">
        <v>33</v>
      </c>
      <c r="F24" s="29" t="s">
        <v>63</v>
      </c>
      <c r="G24" s="29" t="s">
        <v>63</v>
      </c>
      <c r="H24" s="24"/>
      <c r="I24" s="24"/>
      <c r="J24" s="25"/>
      <c r="K24" s="1"/>
      <c r="N24" s="28">
        <f t="shared" si="0"/>
        <v>1</v>
      </c>
      <c r="O24" s="28">
        <f t="shared" si="0"/>
        <v>1</v>
      </c>
      <c r="P24" s="28">
        <f t="shared" si="0"/>
        <v>0</v>
      </c>
      <c r="Q24" s="28">
        <f t="shared" si="0"/>
        <v>0</v>
      </c>
      <c r="R24" s="28">
        <f t="shared" si="0"/>
        <v>0</v>
      </c>
    </row>
    <row r="25" spans="3:18" ht="24" customHeight="1">
      <c r="C25" s="2">
        <v>18</v>
      </c>
      <c r="D25" s="30" t="s">
        <v>15</v>
      </c>
      <c r="E25" s="4" t="s">
        <v>12</v>
      </c>
      <c r="F25" s="35" t="s">
        <v>62</v>
      </c>
      <c r="G25" s="36"/>
      <c r="H25" s="36"/>
      <c r="I25" s="36"/>
      <c r="J25" s="36"/>
      <c r="K25" s="37"/>
      <c r="N25" s="28">
        <f t="shared" ref="N25:R34" si="1">IF(F25:F51="+",1,0)</f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19</v>
      </c>
      <c r="D26" s="3" t="s">
        <v>18</v>
      </c>
      <c r="E26" s="4" t="s">
        <v>49</v>
      </c>
      <c r="F26" s="35" t="s">
        <v>62</v>
      </c>
      <c r="G26" s="36"/>
      <c r="H26" s="36"/>
      <c r="I26" s="36"/>
      <c r="J26" s="36"/>
      <c r="K26" s="37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20</v>
      </c>
      <c r="D27" s="3" t="s">
        <v>28</v>
      </c>
      <c r="E27" s="4" t="s">
        <v>26</v>
      </c>
      <c r="F27" s="35" t="s">
        <v>62</v>
      </c>
      <c r="G27" s="36"/>
      <c r="H27" s="36"/>
      <c r="I27" s="36"/>
      <c r="J27" s="36"/>
      <c r="K27" s="37"/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21</v>
      </c>
      <c r="D28" s="3" t="s">
        <v>19</v>
      </c>
      <c r="E28" s="4" t="s">
        <v>49</v>
      </c>
      <c r="F28" s="29" t="s">
        <v>63</v>
      </c>
      <c r="G28" s="29" t="s">
        <v>63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22</v>
      </c>
      <c r="D29" s="3" t="s">
        <v>24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23</v>
      </c>
      <c r="D30" s="3" t="s">
        <v>7</v>
      </c>
      <c r="E30" s="4" t="s">
        <v>6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 thickBot="1">
      <c r="C31" s="2">
        <v>24</v>
      </c>
      <c r="D31" s="3" t="s">
        <v>9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>
      <c r="C32" s="2">
        <v>25</v>
      </c>
      <c r="D32" s="3" t="s">
        <v>22</v>
      </c>
      <c r="E32" s="4" t="s">
        <v>21</v>
      </c>
      <c r="F32" s="29" t="s">
        <v>63</v>
      </c>
      <c r="G32" s="29" t="s">
        <v>63</v>
      </c>
      <c r="H32" s="24"/>
      <c r="I32" s="24"/>
      <c r="J32" s="25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8" ht="24" customHeight="1">
      <c r="C33" s="2">
        <v>26</v>
      </c>
      <c r="D33" s="3" t="s">
        <v>20</v>
      </c>
      <c r="E33" s="4" t="s">
        <v>21</v>
      </c>
      <c r="F33" s="29" t="s">
        <v>63</v>
      </c>
      <c r="G33" s="29" t="s">
        <v>63</v>
      </c>
      <c r="H33" s="24"/>
      <c r="I33" s="24"/>
      <c r="J33" s="25"/>
      <c r="K33" s="1"/>
      <c r="N33" s="28">
        <f t="shared" si="1"/>
        <v>1</v>
      </c>
      <c r="O33" s="28">
        <f t="shared" si="1"/>
        <v>1</v>
      </c>
      <c r="P33" s="28">
        <f t="shared" si="1"/>
        <v>0</v>
      </c>
      <c r="Q33" s="28" t="s">
        <v>50</v>
      </c>
      <c r="R33" s="28">
        <f t="shared" si="1"/>
        <v>0</v>
      </c>
    </row>
    <row r="34" spans="3:18" ht="24" customHeight="1" thickBot="1">
      <c r="C34" s="26">
        <v>27</v>
      </c>
      <c r="D34" s="30" t="s">
        <v>8</v>
      </c>
      <c r="E34" s="4" t="s">
        <v>6</v>
      </c>
      <c r="F34" s="38" t="s">
        <v>64</v>
      </c>
      <c r="G34" s="39"/>
      <c r="H34" s="39"/>
      <c r="I34" s="39"/>
      <c r="J34" s="39"/>
      <c r="K34" s="40"/>
      <c r="N34" s="28">
        <f t="shared" si="1"/>
        <v>0</v>
      </c>
      <c r="O34" s="28">
        <f t="shared" si="1"/>
        <v>0</v>
      </c>
      <c r="P34" s="28">
        <f t="shared" si="1"/>
        <v>0</v>
      </c>
      <c r="Q34" s="28">
        <f t="shared" si="1"/>
        <v>0</v>
      </c>
      <c r="R34" s="28">
        <f t="shared" si="1"/>
        <v>0</v>
      </c>
    </row>
    <row r="35" spans="3:18" ht="20.25" customHeight="1" thickBot="1">
      <c r="C35" s="6"/>
      <c r="D35" s="22" t="s">
        <v>39</v>
      </c>
      <c r="E35" s="7"/>
      <c r="F35" s="31">
        <v>16</v>
      </c>
      <c r="G35" s="31">
        <v>16</v>
      </c>
      <c r="H35" s="8"/>
      <c r="I35" s="8"/>
      <c r="J35" s="16"/>
      <c r="K35" s="8"/>
    </row>
    <row r="36" spans="3:18" ht="19.5" thickBot="1">
      <c r="C36" s="5"/>
      <c r="D36" s="13" t="s">
        <v>41</v>
      </c>
      <c r="E36" s="11"/>
      <c r="F36" s="10" t="s">
        <v>19</v>
      </c>
      <c r="G36" s="10"/>
      <c r="H36" s="10"/>
      <c r="I36" s="10"/>
      <c r="J36" s="10"/>
      <c r="K36" s="12"/>
    </row>
    <row r="37" spans="3:18" ht="19.5" thickBot="1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14">
    <mergeCell ref="F34:K34"/>
    <mergeCell ref="C6:K6"/>
    <mergeCell ref="F22:K22"/>
    <mergeCell ref="F23:K23"/>
    <mergeCell ref="F25:K25"/>
    <mergeCell ref="F26:K26"/>
    <mergeCell ref="F27:K27"/>
    <mergeCell ref="F31:K31"/>
    <mergeCell ref="C1:J1"/>
    <mergeCell ref="C2:K2"/>
    <mergeCell ref="F8:J8"/>
    <mergeCell ref="F9:K9"/>
    <mergeCell ref="F12:K12"/>
    <mergeCell ref="F19:K19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opLeftCell="C13" workbookViewId="0">
      <selection activeCell="M36" sqref="M36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18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18" ht="18.75">
      <c r="C3" s="14" t="s">
        <v>58</v>
      </c>
      <c r="D3" s="14"/>
      <c r="E3" s="27"/>
      <c r="F3" s="27"/>
      <c r="G3" s="27"/>
      <c r="H3" s="27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62</v>
      </c>
      <c r="G5" s="36"/>
      <c r="H5" s="36"/>
      <c r="I5" s="36"/>
      <c r="J5" s="37"/>
      <c r="K5" s="23" t="s">
        <v>44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62</v>
      </c>
      <c r="G6" s="36"/>
      <c r="H6" s="36"/>
      <c r="I6" s="36"/>
      <c r="J6" s="36"/>
      <c r="K6" s="37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63</v>
      </c>
      <c r="G7" s="29" t="s">
        <v>63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 t="s">
        <v>63</v>
      </c>
      <c r="G8" s="29" t="s">
        <v>63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35" t="s">
        <v>62</v>
      </c>
      <c r="G9" s="36"/>
      <c r="H9" s="36"/>
      <c r="I9" s="36"/>
      <c r="J9" s="36"/>
      <c r="K9" s="37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35" t="s">
        <v>62</v>
      </c>
      <c r="G16" s="36"/>
      <c r="H16" s="36"/>
      <c r="I16" s="36"/>
      <c r="J16" s="36"/>
      <c r="K16" s="37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35" t="s">
        <v>62</v>
      </c>
      <c r="G20" s="36"/>
      <c r="H20" s="36"/>
      <c r="I20" s="36"/>
      <c r="J20" s="36"/>
      <c r="K20" s="37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63</v>
      </c>
      <c r="G21" s="29" t="s">
        <v>63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35" t="s">
        <v>62</v>
      </c>
      <c r="G22" s="36"/>
      <c r="H22" s="36"/>
      <c r="I22" s="36"/>
      <c r="J22" s="36"/>
      <c r="K22" s="37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62</v>
      </c>
      <c r="G23" s="36"/>
      <c r="H23" s="36"/>
      <c r="I23" s="36"/>
      <c r="J23" s="36"/>
      <c r="K23" s="37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62</v>
      </c>
      <c r="G24" s="36"/>
      <c r="H24" s="36"/>
      <c r="I24" s="36"/>
      <c r="J24" s="36"/>
      <c r="K24" s="37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63</v>
      </c>
      <c r="G25" s="29" t="s">
        <v>63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 t="s">
        <v>63</v>
      </c>
      <c r="G26" s="29" t="s">
        <v>63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38" t="s">
        <v>64</v>
      </c>
      <c r="G28" s="39"/>
      <c r="H28" s="39"/>
      <c r="I28" s="39"/>
      <c r="J28" s="39"/>
      <c r="K28" s="40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16</v>
      </c>
      <c r="G32" s="31">
        <v>16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F24:K24"/>
    <mergeCell ref="F28:K28"/>
    <mergeCell ref="F31:K31"/>
    <mergeCell ref="F16:K16"/>
    <mergeCell ref="F19:K19"/>
    <mergeCell ref="F20:K20"/>
    <mergeCell ref="F22:K22"/>
    <mergeCell ref="F23:K23"/>
    <mergeCell ref="C1:J1"/>
    <mergeCell ref="C2:K2"/>
    <mergeCell ref="F5:J5"/>
    <mergeCell ref="F6:K6"/>
    <mergeCell ref="F9:K9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5"/>
  <sheetViews>
    <sheetView topLeftCell="C19" workbookViewId="0">
      <selection activeCell="L37" sqref="L37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18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18" ht="60.75" customHeight="1">
      <c r="C3" s="43" t="s">
        <v>53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62</v>
      </c>
      <c r="G5" s="36"/>
      <c r="H5" s="36"/>
      <c r="I5" s="36"/>
      <c r="J5" s="37"/>
      <c r="K5" s="23" t="s">
        <v>44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62</v>
      </c>
      <c r="G6" s="36"/>
      <c r="H6" s="36"/>
      <c r="I6" s="36"/>
      <c r="J6" s="36"/>
      <c r="K6" s="37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63</v>
      </c>
      <c r="G7" s="29" t="s">
        <v>63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 t="s">
        <v>63</v>
      </c>
      <c r="G8" s="29" t="s">
        <v>63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35" t="s">
        <v>62</v>
      </c>
      <c r="G9" s="36"/>
      <c r="H9" s="36"/>
      <c r="I9" s="36"/>
      <c r="J9" s="36"/>
      <c r="K9" s="37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35" t="s">
        <v>62</v>
      </c>
      <c r="G16" s="36"/>
      <c r="H16" s="36"/>
      <c r="I16" s="36"/>
      <c r="J16" s="36"/>
      <c r="K16" s="37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35" t="s">
        <v>62</v>
      </c>
      <c r="G20" s="36"/>
      <c r="H20" s="36"/>
      <c r="I20" s="36"/>
      <c r="J20" s="36"/>
      <c r="K20" s="37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63</v>
      </c>
      <c r="G21" s="29" t="s">
        <v>63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35" t="s">
        <v>62</v>
      </c>
      <c r="G22" s="36"/>
      <c r="H22" s="36"/>
      <c r="I22" s="36"/>
      <c r="J22" s="36"/>
      <c r="K22" s="37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62</v>
      </c>
      <c r="G23" s="36"/>
      <c r="H23" s="36"/>
      <c r="I23" s="36"/>
      <c r="J23" s="36"/>
      <c r="K23" s="37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62</v>
      </c>
      <c r="G24" s="36"/>
      <c r="H24" s="36"/>
      <c r="I24" s="36"/>
      <c r="J24" s="36"/>
      <c r="K24" s="37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63</v>
      </c>
      <c r="G25" s="29" t="s">
        <v>63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 t="s">
        <v>63</v>
      </c>
      <c r="G26" s="29" t="s">
        <v>63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38" t="s">
        <v>64</v>
      </c>
      <c r="G28" s="39"/>
      <c r="H28" s="39"/>
      <c r="I28" s="39"/>
      <c r="J28" s="39"/>
      <c r="K28" s="40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16</v>
      </c>
      <c r="G32" s="31">
        <v>16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23:K23"/>
    <mergeCell ref="F24:K24"/>
    <mergeCell ref="F28:K28"/>
    <mergeCell ref="F31:K31"/>
    <mergeCell ref="F9:K9"/>
    <mergeCell ref="F16:K16"/>
    <mergeCell ref="F19:K19"/>
    <mergeCell ref="F20:K20"/>
    <mergeCell ref="F22:K22"/>
    <mergeCell ref="C1:J1"/>
    <mergeCell ref="C2:K2"/>
    <mergeCell ref="C3:K3"/>
    <mergeCell ref="F5:J5"/>
    <mergeCell ref="F6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5"/>
  <sheetViews>
    <sheetView topLeftCell="C13" workbookViewId="0">
      <selection activeCell="N31" sqref="N31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18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18" ht="45" customHeight="1">
      <c r="C3" s="43" t="s">
        <v>54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62</v>
      </c>
      <c r="G5" s="36"/>
      <c r="H5" s="36"/>
      <c r="I5" s="36"/>
      <c r="J5" s="37"/>
      <c r="K5" s="23" t="s">
        <v>44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62</v>
      </c>
      <c r="G6" s="36"/>
      <c r="H6" s="36"/>
      <c r="I6" s="36"/>
      <c r="J6" s="36"/>
      <c r="K6" s="37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63</v>
      </c>
      <c r="G7" s="29" t="s">
        <v>63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 t="s">
        <v>63</v>
      </c>
      <c r="G8" s="29" t="s">
        <v>63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35" t="s">
        <v>62</v>
      </c>
      <c r="G9" s="36"/>
      <c r="H9" s="36"/>
      <c r="I9" s="36"/>
      <c r="J9" s="36"/>
      <c r="K9" s="37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35" t="s">
        <v>62</v>
      </c>
      <c r="G16" s="36"/>
      <c r="H16" s="36"/>
      <c r="I16" s="36"/>
      <c r="J16" s="36"/>
      <c r="K16" s="37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35" t="s">
        <v>62</v>
      </c>
      <c r="G20" s="36"/>
      <c r="H20" s="36"/>
      <c r="I20" s="36"/>
      <c r="J20" s="36"/>
      <c r="K20" s="37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63</v>
      </c>
      <c r="G21" s="29" t="s">
        <v>63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35" t="s">
        <v>62</v>
      </c>
      <c r="G22" s="36"/>
      <c r="H22" s="36"/>
      <c r="I22" s="36"/>
      <c r="J22" s="36"/>
      <c r="K22" s="37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62</v>
      </c>
      <c r="G23" s="36"/>
      <c r="H23" s="36"/>
      <c r="I23" s="36"/>
      <c r="J23" s="36"/>
      <c r="K23" s="37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62</v>
      </c>
      <c r="G24" s="36"/>
      <c r="H24" s="36"/>
      <c r="I24" s="36"/>
      <c r="J24" s="36"/>
      <c r="K24" s="37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63</v>
      </c>
      <c r="G25" s="29" t="s">
        <v>63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 t="s">
        <v>63</v>
      </c>
      <c r="G26" s="29" t="s">
        <v>63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38" t="s">
        <v>64</v>
      </c>
      <c r="G28" s="39"/>
      <c r="H28" s="39"/>
      <c r="I28" s="39"/>
      <c r="J28" s="39"/>
      <c r="K28" s="40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16</v>
      </c>
      <c r="G32" s="31">
        <v>16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23:K23"/>
    <mergeCell ref="F24:K24"/>
    <mergeCell ref="F28:K28"/>
    <mergeCell ref="F31:K31"/>
    <mergeCell ref="F9:K9"/>
    <mergeCell ref="F16:K16"/>
    <mergeCell ref="F19:K19"/>
    <mergeCell ref="F20:K20"/>
    <mergeCell ref="F22:K22"/>
    <mergeCell ref="C1:J1"/>
    <mergeCell ref="C2:K2"/>
    <mergeCell ref="C3:K3"/>
    <mergeCell ref="F5:J5"/>
    <mergeCell ref="F6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T37"/>
  <sheetViews>
    <sheetView topLeftCell="C19" workbookViewId="0">
      <selection activeCell="K42" sqref="K42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3.85546875" style="28" customWidth="1"/>
    <col min="12" max="16384" width="9.140625" style="28"/>
  </cols>
  <sheetData>
    <row r="1" spans="3:20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20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20" ht="18.75">
      <c r="C3" s="14" t="s">
        <v>60</v>
      </c>
      <c r="D3" s="14"/>
      <c r="E3" s="27"/>
      <c r="F3" s="27"/>
      <c r="G3" s="27"/>
      <c r="H3" s="27"/>
    </row>
    <row r="4" spans="3:20" ht="18.75">
      <c r="C4" s="12" t="s">
        <v>56</v>
      </c>
      <c r="D4" s="12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3:20" ht="18.75">
      <c r="C5" s="12" t="s">
        <v>57</v>
      </c>
      <c r="D5" s="14"/>
      <c r="E5" s="27"/>
      <c r="F5" s="27"/>
      <c r="G5" s="27"/>
      <c r="H5" s="27"/>
    </row>
    <row r="6" spans="3:20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20" ht="24" customHeight="1">
      <c r="C7" s="2">
        <v>1</v>
      </c>
      <c r="D7" s="15" t="s">
        <v>38</v>
      </c>
      <c r="E7" s="4" t="s">
        <v>6</v>
      </c>
      <c r="F7" s="35" t="s">
        <v>62</v>
      </c>
      <c r="G7" s="36"/>
      <c r="H7" s="36"/>
      <c r="I7" s="36"/>
      <c r="J7" s="37"/>
      <c r="K7" s="23" t="s">
        <v>44</v>
      </c>
      <c r="N7" s="28">
        <f>IF(F7:F33="+",1,0)</f>
        <v>0</v>
      </c>
      <c r="O7" s="28">
        <f>IF(G7:G33="+",1,0)</f>
        <v>0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20" ht="24" customHeight="1">
      <c r="C8" s="2">
        <v>2</v>
      </c>
      <c r="D8" s="3" t="s">
        <v>5</v>
      </c>
      <c r="E8" s="4" t="s">
        <v>6</v>
      </c>
      <c r="F8" s="35" t="s">
        <v>62</v>
      </c>
      <c r="G8" s="36"/>
      <c r="H8" s="36"/>
      <c r="I8" s="36"/>
      <c r="J8" s="36"/>
      <c r="K8" s="37"/>
      <c r="N8" s="28">
        <f t="shared" ref="N8:R23" si="0">IF(F8:F34="+",1,0)</f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20" ht="24" customHeight="1">
      <c r="C9" s="2">
        <v>3</v>
      </c>
      <c r="D9" s="30" t="s">
        <v>10</v>
      </c>
      <c r="E9" s="4" t="s">
        <v>6</v>
      </c>
      <c r="F9" s="29" t="s">
        <v>63</v>
      </c>
      <c r="G9" s="29" t="s">
        <v>63</v>
      </c>
      <c r="H9" s="24"/>
      <c r="I9" s="24"/>
      <c r="J9" s="25"/>
      <c r="K9" s="1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20" ht="24" customHeight="1">
      <c r="C10" s="2">
        <v>4</v>
      </c>
      <c r="D10" s="30" t="s">
        <v>11</v>
      </c>
      <c r="E10" s="4" t="s">
        <v>12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20" ht="24" customHeight="1">
      <c r="C11" s="2">
        <v>5</v>
      </c>
      <c r="D11" s="30" t="s">
        <v>31</v>
      </c>
      <c r="E11" s="4" t="s">
        <v>30</v>
      </c>
      <c r="F11" s="35" t="s">
        <v>62</v>
      </c>
      <c r="G11" s="36"/>
      <c r="H11" s="36"/>
      <c r="I11" s="36"/>
      <c r="J11" s="36"/>
      <c r="K11" s="37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20" ht="24" customHeight="1">
      <c r="C12" s="2">
        <v>6</v>
      </c>
      <c r="D12" s="3" t="s">
        <v>14</v>
      </c>
      <c r="E12" s="4" t="s">
        <v>12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20" ht="24" customHeight="1">
      <c r="C13" s="2">
        <v>7</v>
      </c>
      <c r="D13" s="3" t="s">
        <v>27</v>
      </c>
      <c r="E13" s="4" t="s">
        <v>26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20" ht="30" customHeight="1">
      <c r="C14" s="2">
        <v>8</v>
      </c>
      <c r="D14" s="3" t="s">
        <v>25</v>
      </c>
      <c r="E14" s="4" t="s">
        <v>26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20" ht="32.25" customHeight="1">
      <c r="C15" s="2">
        <v>9</v>
      </c>
      <c r="D15" s="3" t="s">
        <v>29</v>
      </c>
      <c r="E15" s="4" t="s">
        <v>30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20" ht="24" customHeight="1">
      <c r="C16" s="2">
        <v>10</v>
      </c>
      <c r="D16" s="3" t="s">
        <v>37</v>
      </c>
      <c r="E16" s="4" t="s">
        <v>36</v>
      </c>
      <c r="F16" s="29" t="s">
        <v>63</v>
      </c>
      <c r="G16" s="29" t="s">
        <v>63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11</v>
      </c>
      <c r="D17" s="30" t="s">
        <v>35</v>
      </c>
      <c r="E17" s="4" t="s">
        <v>36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12</v>
      </c>
      <c r="D18" s="30" t="s">
        <v>17</v>
      </c>
      <c r="E18" s="4" t="s">
        <v>49</v>
      </c>
      <c r="F18" s="35" t="s">
        <v>62</v>
      </c>
      <c r="G18" s="36"/>
      <c r="H18" s="36"/>
      <c r="I18" s="36"/>
      <c r="J18" s="36"/>
      <c r="K18" s="37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9" t="s">
        <v>63</v>
      </c>
      <c r="G19" s="29" t="s">
        <v>63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14</v>
      </c>
      <c r="D20" s="30" t="s">
        <v>23</v>
      </c>
      <c r="E20" s="4" t="s">
        <v>21</v>
      </c>
      <c r="F20" s="29" t="s">
        <v>63</v>
      </c>
      <c r="G20" s="29" t="s">
        <v>63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15</v>
      </c>
      <c r="D21" s="30" t="s">
        <v>16</v>
      </c>
      <c r="E21" s="4" t="s">
        <v>49</v>
      </c>
      <c r="F21" s="35" t="s">
        <v>62</v>
      </c>
      <c r="G21" s="36"/>
      <c r="H21" s="36"/>
      <c r="I21" s="36"/>
      <c r="J21" s="36"/>
      <c r="K21" s="37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16</v>
      </c>
      <c r="D22" s="30" t="s">
        <v>32</v>
      </c>
      <c r="E22" s="4" t="s">
        <v>33</v>
      </c>
      <c r="F22" s="35" t="s">
        <v>62</v>
      </c>
      <c r="G22" s="36"/>
      <c r="H22" s="36"/>
      <c r="I22" s="36"/>
      <c r="J22" s="36"/>
      <c r="K22" s="37"/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17</v>
      </c>
      <c r="D23" s="30" t="s">
        <v>34</v>
      </c>
      <c r="E23" s="4" t="s">
        <v>33</v>
      </c>
      <c r="F23" s="29" t="s">
        <v>63</v>
      </c>
      <c r="G23" s="29" t="s">
        <v>63</v>
      </c>
      <c r="H23" s="24"/>
      <c r="I23" s="24"/>
      <c r="J23" s="25"/>
      <c r="K23" s="1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18</v>
      </c>
      <c r="D24" s="30" t="s">
        <v>15</v>
      </c>
      <c r="E24" s="4" t="s">
        <v>12</v>
      </c>
      <c r="F24" s="35" t="s">
        <v>62</v>
      </c>
      <c r="G24" s="36"/>
      <c r="H24" s="36"/>
      <c r="I24" s="36"/>
      <c r="J24" s="36"/>
      <c r="K24" s="37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62</v>
      </c>
      <c r="G25" s="36"/>
      <c r="H25" s="36"/>
      <c r="I25" s="36"/>
      <c r="J25" s="36"/>
      <c r="K25" s="37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62</v>
      </c>
      <c r="G26" s="36"/>
      <c r="H26" s="36"/>
      <c r="I26" s="36"/>
      <c r="J26" s="36"/>
      <c r="K26" s="37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9" t="s">
        <v>63</v>
      </c>
      <c r="G28" s="29" t="s">
        <v>63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38" t="s">
        <v>64</v>
      </c>
      <c r="G30" s="39"/>
      <c r="H30" s="39"/>
      <c r="I30" s="39"/>
      <c r="J30" s="39"/>
      <c r="K30" s="40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9" t="s">
        <v>63</v>
      </c>
      <c r="G31" s="29" t="s">
        <v>63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9" t="s">
        <v>63</v>
      </c>
      <c r="G32" s="29" t="s">
        <v>63</v>
      </c>
      <c r="H32" s="24"/>
      <c r="I32" s="24"/>
      <c r="J32" s="25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 t="s">
        <v>50</v>
      </c>
      <c r="R32" s="28">
        <f t="shared" si="1"/>
        <v>0</v>
      </c>
    </row>
    <row r="33" spans="3:18" ht="24" customHeight="1" thickBot="1">
      <c r="C33" s="26">
        <v>27</v>
      </c>
      <c r="D33" s="30" t="s">
        <v>8</v>
      </c>
      <c r="E33" s="4" t="s">
        <v>6</v>
      </c>
      <c r="F33" s="38" t="s">
        <v>64</v>
      </c>
      <c r="G33" s="39"/>
      <c r="H33" s="39"/>
      <c r="I33" s="39"/>
      <c r="J33" s="39"/>
      <c r="K33" s="40"/>
      <c r="N33" s="28">
        <f t="shared" si="1"/>
        <v>0</v>
      </c>
      <c r="O33" s="28">
        <f t="shared" si="1"/>
        <v>0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>
      <c r="C34" s="6"/>
      <c r="D34" s="22" t="s">
        <v>39</v>
      </c>
      <c r="E34" s="7"/>
      <c r="F34" s="31">
        <v>16</v>
      </c>
      <c r="G34" s="31">
        <v>16</v>
      </c>
      <c r="H34" s="8"/>
      <c r="I34" s="8"/>
      <c r="J34" s="16"/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F26:K26"/>
    <mergeCell ref="F30:K30"/>
    <mergeCell ref="F33:K33"/>
    <mergeCell ref="F18:K18"/>
    <mergeCell ref="F21:K21"/>
    <mergeCell ref="F22:K22"/>
    <mergeCell ref="F24:K24"/>
    <mergeCell ref="F25:K25"/>
    <mergeCell ref="C1:J1"/>
    <mergeCell ref="C2:K2"/>
    <mergeCell ref="F7:J7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6"/>
  <sheetViews>
    <sheetView topLeftCell="C13" workbookViewId="0">
      <selection activeCell="M35" sqref="M35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18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18" ht="19.5" customHeight="1">
      <c r="C3" s="44" t="s">
        <v>59</v>
      </c>
      <c r="D3" s="45"/>
      <c r="E3" s="45"/>
      <c r="F3" s="45"/>
      <c r="G3" s="45"/>
      <c r="H3" s="45"/>
      <c r="I3" s="45"/>
      <c r="J3" s="45"/>
      <c r="K3" s="45"/>
      <c r="L3" s="32"/>
      <c r="M3" s="32"/>
      <c r="N3" s="32"/>
      <c r="O3" s="32"/>
    </row>
    <row r="4" spans="3:18" ht="60.75" customHeight="1">
      <c r="C4" s="46"/>
      <c r="D4" s="46"/>
      <c r="E4" s="46"/>
      <c r="F4" s="46"/>
      <c r="G4" s="46"/>
      <c r="H4" s="46"/>
      <c r="I4" s="46"/>
      <c r="J4" s="46"/>
      <c r="K4" s="46"/>
      <c r="L4" s="32"/>
      <c r="M4" s="32"/>
      <c r="N4" s="32"/>
      <c r="O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62</v>
      </c>
      <c r="G6" s="36"/>
      <c r="H6" s="36"/>
      <c r="I6" s="36"/>
      <c r="J6" s="37"/>
      <c r="K6" s="23" t="s">
        <v>44</v>
      </c>
      <c r="N6" s="28">
        <f>IF(F6:F32="+",1,0)</f>
        <v>0</v>
      </c>
      <c r="O6" s="28">
        <f>IF(G6:G32="+",1,0)</f>
        <v>0</v>
      </c>
      <c r="P6" s="28">
        <f>IF(H6:H32="+",1,0)</f>
        <v>0</v>
      </c>
      <c r="Q6" s="28">
        <f>IF(I6:I32="+",1,0)</f>
        <v>0</v>
      </c>
      <c r="R6" s="2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62</v>
      </c>
      <c r="G7" s="36"/>
      <c r="H7" s="36"/>
      <c r="I7" s="36"/>
      <c r="J7" s="36"/>
      <c r="K7" s="37"/>
      <c r="N7" s="28">
        <f t="shared" ref="N7:R22" si="0">IF(F7:F33="+",1,0)</f>
        <v>0</v>
      </c>
      <c r="O7" s="28">
        <f t="shared" si="0"/>
        <v>0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3</v>
      </c>
      <c r="D8" s="30" t="s">
        <v>10</v>
      </c>
      <c r="E8" s="4" t="s">
        <v>6</v>
      </c>
      <c r="F8" s="29" t="s">
        <v>63</v>
      </c>
      <c r="G8" s="29" t="s">
        <v>63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4</v>
      </c>
      <c r="D9" s="30" t="s">
        <v>11</v>
      </c>
      <c r="E9" s="4" t="s">
        <v>12</v>
      </c>
      <c r="F9" s="29" t="s">
        <v>63</v>
      </c>
      <c r="G9" s="29" t="s">
        <v>63</v>
      </c>
      <c r="H9" s="24"/>
      <c r="I9" s="24"/>
      <c r="J9" s="25"/>
      <c r="K9" s="1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5</v>
      </c>
      <c r="D10" s="30" t="s">
        <v>31</v>
      </c>
      <c r="E10" s="4" t="s">
        <v>30</v>
      </c>
      <c r="F10" s="35" t="s">
        <v>62</v>
      </c>
      <c r="G10" s="36"/>
      <c r="H10" s="36"/>
      <c r="I10" s="36"/>
      <c r="J10" s="36"/>
      <c r="K10" s="37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29" t="s">
        <v>63</v>
      </c>
      <c r="G12" s="29" t="s">
        <v>63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2.25" customHeight="1">
      <c r="C14" s="2">
        <v>9</v>
      </c>
      <c r="D14" s="3" t="s">
        <v>29</v>
      </c>
      <c r="E14" s="4" t="s">
        <v>30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11</v>
      </c>
      <c r="D16" s="30" t="s">
        <v>35</v>
      </c>
      <c r="E16" s="4" t="s">
        <v>36</v>
      </c>
      <c r="F16" s="29" t="s">
        <v>63</v>
      </c>
      <c r="G16" s="29" t="s">
        <v>63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12</v>
      </c>
      <c r="D17" s="30" t="s">
        <v>17</v>
      </c>
      <c r="E17" s="4" t="s">
        <v>49</v>
      </c>
      <c r="F17" s="35" t="s">
        <v>62</v>
      </c>
      <c r="G17" s="36"/>
      <c r="H17" s="36"/>
      <c r="I17" s="36"/>
      <c r="J17" s="36"/>
      <c r="K17" s="37"/>
      <c r="N17" s="28">
        <f t="shared" si="0"/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14</v>
      </c>
      <c r="D19" s="30" t="s">
        <v>23</v>
      </c>
      <c r="E19" s="4" t="s">
        <v>21</v>
      </c>
      <c r="F19" s="29" t="s">
        <v>63</v>
      </c>
      <c r="G19" s="29" t="s">
        <v>63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15</v>
      </c>
      <c r="D20" s="30" t="s">
        <v>16</v>
      </c>
      <c r="E20" s="4" t="s">
        <v>49</v>
      </c>
      <c r="F20" s="35" t="s">
        <v>62</v>
      </c>
      <c r="G20" s="36"/>
      <c r="H20" s="36"/>
      <c r="I20" s="36"/>
      <c r="J20" s="36"/>
      <c r="K20" s="37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16</v>
      </c>
      <c r="D21" s="30" t="s">
        <v>32</v>
      </c>
      <c r="E21" s="4" t="s">
        <v>33</v>
      </c>
      <c r="F21" s="35" t="s">
        <v>62</v>
      </c>
      <c r="G21" s="36"/>
      <c r="H21" s="36"/>
      <c r="I21" s="36"/>
      <c r="J21" s="36"/>
      <c r="K21" s="37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17</v>
      </c>
      <c r="D22" s="30" t="s">
        <v>34</v>
      </c>
      <c r="E22" s="4" t="s">
        <v>33</v>
      </c>
      <c r="F22" s="29" t="s">
        <v>63</v>
      </c>
      <c r="G22" s="29" t="s">
        <v>63</v>
      </c>
      <c r="H22" s="24"/>
      <c r="I22" s="24"/>
      <c r="J22" s="25"/>
      <c r="K22" s="1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18</v>
      </c>
      <c r="D23" s="30" t="s">
        <v>15</v>
      </c>
      <c r="E23" s="4" t="s">
        <v>12</v>
      </c>
      <c r="F23" s="35" t="s">
        <v>62</v>
      </c>
      <c r="G23" s="36"/>
      <c r="H23" s="36"/>
      <c r="I23" s="36"/>
      <c r="J23" s="36"/>
      <c r="K23" s="37"/>
      <c r="N23" s="28">
        <f t="shared" ref="N23:R32" si="1">IF(F23:F49="+",1,0)</f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62</v>
      </c>
      <c r="G24" s="36"/>
      <c r="H24" s="36"/>
      <c r="I24" s="36"/>
      <c r="J24" s="36"/>
      <c r="K24" s="37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62</v>
      </c>
      <c r="G25" s="36"/>
      <c r="H25" s="36"/>
      <c r="I25" s="36"/>
      <c r="J25" s="36"/>
      <c r="K25" s="37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29" t="s">
        <v>63</v>
      </c>
      <c r="G26" s="29" t="s">
        <v>63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29" t="s">
        <v>63</v>
      </c>
      <c r="G27" s="29" t="s">
        <v>63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29" t="s">
        <v>63</v>
      </c>
      <c r="G28" s="29" t="s">
        <v>63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38" t="s">
        <v>64</v>
      </c>
      <c r="G29" s="39"/>
      <c r="H29" s="39"/>
      <c r="I29" s="39"/>
      <c r="J29" s="39"/>
      <c r="K29" s="40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29" t="s">
        <v>63</v>
      </c>
      <c r="G31" s="29" t="s">
        <v>63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 t="s">
        <v>50</v>
      </c>
      <c r="R31" s="28">
        <f t="shared" si="1"/>
        <v>0</v>
      </c>
    </row>
    <row r="32" spans="3:18" ht="24" customHeight="1" thickBot="1">
      <c r="C32" s="26">
        <v>27</v>
      </c>
      <c r="D32" s="30" t="s">
        <v>8</v>
      </c>
      <c r="E32" s="4" t="s">
        <v>6</v>
      </c>
      <c r="F32" s="38" t="s">
        <v>64</v>
      </c>
      <c r="G32" s="39"/>
      <c r="H32" s="39"/>
      <c r="I32" s="39"/>
      <c r="J32" s="39"/>
      <c r="K32" s="40"/>
      <c r="N32" s="28">
        <f t="shared" si="1"/>
        <v>0</v>
      </c>
      <c r="O32" s="28">
        <f t="shared" si="1"/>
        <v>0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1" ht="20.25" customHeight="1" thickBot="1">
      <c r="C33" s="6"/>
      <c r="D33" s="22" t="s">
        <v>39</v>
      </c>
      <c r="E33" s="7"/>
      <c r="F33" s="31">
        <v>16</v>
      </c>
      <c r="G33" s="31">
        <v>16</v>
      </c>
      <c r="H33" s="8"/>
      <c r="I33" s="8"/>
      <c r="J33" s="16"/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4:K24"/>
    <mergeCell ref="F25:K25"/>
    <mergeCell ref="F29:K29"/>
    <mergeCell ref="F32:K32"/>
    <mergeCell ref="F10:K10"/>
    <mergeCell ref="F17:K17"/>
    <mergeCell ref="F20:K20"/>
    <mergeCell ref="F21:K21"/>
    <mergeCell ref="F23:K23"/>
    <mergeCell ref="C1:J1"/>
    <mergeCell ref="C2:K2"/>
    <mergeCell ref="C3:K4"/>
    <mergeCell ref="F6:J6"/>
    <mergeCell ref="F7:K7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T38"/>
  <sheetViews>
    <sheetView topLeftCell="C22" workbookViewId="0">
      <selection activeCell="F35" sqref="F35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3.85546875" style="28" customWidth="1"/>
    <col min="12" max="16384" width="9.140625" style="28"/>
  </cols>
  <sheetData>
    <row r="1" spans="3:20" ht="18.75">
      <c r="C1" s="41" t="s">
        <v>0</v>
      </c>
      <c r="D1" s="41"/>
      <c r="E1" s="41"/>
      <c r="F1" s="41"/>
      <c r="G1" s="41"/>
      <c r="H1" s="41"/>
      <c r="I1" s="41"/>
      <c r="J1" s="41"/>
      <c r="K1" s="9"/>
    </row>
    <row r="2" spans="3:20" ht="37.5" customHeight="1">
      <c r="C2" s="42" t="s">
        <v>51</v>
      </c>
      <c r="D2" s="42"/>
      <c r="E2" s="42"/>
      <c r="F2" s="42"/>
      <c r="G2" s="42"/>
      <c r="H2" s="42"/>
      <c r="I2" s="42"/>
      <c r="J2" s="42"/>
      <c r="K2" s="42"/>
      <c r="L2" s="21"/>
    </row>
    <row r="3" spans="3:20" ht="18.75">
      <c r="C3" s="14" t="s">
        <v>70</v>
      </c>
      <c r="D3" s="14"/>
      <c r="E3" s="27"/>
      <c r="F3" s="27"/>
      <c r="G3" s="27"/>
      <c r="H3" s="27"/>
    </row>
    <row r="4" spans="3:20" ht="18.75">
      <c r="C4" s="48" t="s">
        <v>68</v>
      </c>
      <c r="D4" s="12"/>
      <c r="E4" s="33"/>
      <c r="F4" s="33"/>
      <c r="G4" s="33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3:20" ht="18.75">
      <c r="C5" s="12" t="s">
        <v>69</v>
      </c>
      <c r="D5" s="14"/>
      <c r="E5" s="27"/>
      <c r="F5" s="27"/>
      <c r="G5" s="27"/>
      <c r="H5" s="27"/>
    </row>
    <row r="6" spans="3:20" ht="18.75">
      <c r="C6" s="49" t="s">
        <v>67</v>
      </c>
      <c r="D6" s="49"/>
      <c r="E6" s="49"/>
      <c r="F6" s="49"/>
      <c r="G6" s="49"/>
      <c r="H6" s="49"/>
      <c r="I6" s="49"/>
      <c r="J6" s="49"/>
      <c r="K6" s="49"/>
    </row>
    <row r="7" spans="3:20" ht="43.5" customHeight="1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20" ht="24" customHeight="1">
      <c r="C8" s="2">
        <v>1</v>
      </c>
      <c r="D8" s="15" t="s">
        <v>38</v>
      </c>
      <c r="E8" s="4" t="s">
        <v>6</v>
      </c>
      <c r="F8" s="35" t="s">
        <v>62</v>
      </c>
      <c r="G8" s="36"/>
      <c r="H8" s="36"/>
      <c r="I8" s="36"/>
      <c r="J8" s="37"/>
      <c r="K8" s="23" t="s">
        <v>44</v>
      </c>
      <c r="N8" s="28">
        <f>IF(F8:F34="+",1,0)</f>
        <v>0</v>
      </c>
      <c r="O8" s="28">
        <f>IF(G8:G34="+",1,0)</f>
        <v>0</v>
      </c>
      <c r="P8" s="28">
        <f>IF(H8:H34="+",1,0)</f>
        <v>0</v>
      </c>
      <c r="Q8" s="28">
        <f>IF(I8:I34="+",1,0)</f>
        <v>0</v>
      </c>
      <c r="R8" s="28">
        <f>IF(J8:J34="+",1,0)</f>
        <v>0</v>
      </c>
    </row>
    <row r="9" spans="3:20" ht="24" customHeight="1">
      <c r="C9" s="2">
        <v>2</v>
      </c>
      <c r="D9" s="3" t="s">
        <v>5</v>
      </c>
      <c r="E9" s="4" t="s">
        <v>6</v>
      </c>
      <c r="F9" s="35" t="s">
        <v>62</v>
      </c>
      <c r="G9" s="36"/>
      <c r="H9" s="36"/>
      <c r="I9" s="36"/>
      <c r="J9" s="36"/>
      <c r="K9" s="37"/>
      <c r="N9" s="28">
        <f t="shared" ref="N9:R24" si="0">IF(F9:F35="+",1,0)</f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20" ht="24" customHeight="1">
      <c r="C10" s="2">
        <v>3</v>
      </c>
      <c r="D10" s="30" t="s">
        <v>10</v>
      </c>
      <c r="E10" s="4" t="s">
        <v>6</v>
      </c>
      <c r="F10" s="29" t="s">
        <v>63</v>
      </c>
      <c r="G10" s="29" t="s">
        <v>63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20" ht="24" customHeight="1">
      <c r="C11" s="2">
        <v>4</v>
      </c>
      <c r="D11" s="30" t="s">
        <v>11</v>
      </c>
      <c r="E11" s="4" t="s">
        <v>12</v>
      </c>
      <c r="F11" s="29" t="s">
        <v>63</v>
      </c>
      <c r="G11" s="29" t="s">
        <v>63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20" ht="24" customHeight="1">
      <c r="C12" s="2">
        <v>5</v>
      </c>
      <c r="D12" s="30" t="s">
        <v>31</v>
      </c>
      <c r="E12" s="4" t="s">
        <v>30</v>
      </c>
      <c r="F12" s="35" t="s">
        <v>62</v>
      </c>
      <c r="G12" s="36"/>
      <c r="H12" s="36"/>
      <c r="I12" s="36"/>
      <c r="J12" s="36"/>
      <c r="K12" s="37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20" ht="24" customHeight="1">
      <c r="C13" s="2">
        <v>6</v>
      </c>
      <c r="D13" s="3" t="s">
        <v>14</v>
      </c>
      <c r="E13" s="4" t="s">
        <v>12</v>
      </c>
      <c r="F13" s="29" t="s">
        <v>63</v>
      </c>
      <c r="G13" s="29" t="s">
        <v>63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20" ht="24" customHeight="1">
      <c r="C14" s="2">
        <v>7</v>
      </c>
      <c r="D14" s="3" t="s">
        <v>27</v>
      </c>
      <c r="E14" s="4" t="s">
        <v>26</v>
      </c>
      <c r="F14" s="29" t="s">
        <v>63</v>
      </c>
      <c r="G14" s="29" t="s">
        <v>63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20" ht="30" customHeight="1">
      <c r="C15" s="2">
        <v>8</v>
      </c>
      <c r="D15" s="3" t="s">
        <v>25</v>
      </c>
      <c r="E15" s="4" t="s">
        <v>26</v>
      </c>
      <c r="F15" s="29" t="s">
        <v>63</v>
      </c>
      <c r="G15" s="29" t="s">
        <v>63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20" ht="32.25" customHeight="1">
      <c r="C16" s="2">
        <v>9</v>
      </c>
      <c r="D16" s="3" t="s">
        <v>29</v>
      </c>
      <c r="E16" s="4" t="s">
        <v>30</v>
      </c>
      <c r="F16" s="29" t="s">
        <v>63</v>
      </c>
      <c r="G16" s="29" t="s">
        <v>63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10</v>
      </c>
      <c r="D17" s="3" t="s">
        <v>37</v>
      </c>
      <c r="E17" s="4" t="s">
        <v>36</v>
      </c>
      <c r="F17" s="29" t="s">
        <v>63</v>
      </c>
      <c r="G17" s="29" t="s">
        <v>63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11</v>
      </c>
      <c r="D18" s="30" t="s">
        <v>35</v>
      </c>
      <c r="E18" s="4" t="s">
        <v>36</v>
      </c>
      <c r="F18" s="29" t="s">
        <v>63</v>
      </c>
      <c r="G18" s="29" t="s">
        <v>63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12</v>
      </c>
      <c r="D19" s="30" t="s">
        <v>17</v>
      </c>
      <c r="E19" s="4" t="s">
        <v>49</v>
      </c>
      <c r="F19" s="35" t="s">
        <v>62</v>
      </c>
      <c r="G19" s="36"/>
      <c r="H19" s="36"/>
      <c r="I19" s="36"/>
      <c r="J19" s="36"/>
      <c r="K19" s="37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13</v>
      </c>
      <c r="D20" s="3" t="s">
        <v>13</v>
      </c>
      <c r="E20" s="4" t="s">
        <v>12</v>
      </c>
      <c r="F20" s="29" t="s">
        <v>63</v>
      </c>
      <c r="G20" s="29" t="s">
        <v>63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14</v>
      </c>
      <c r="D21" s="30" t="s">
        <v>23</v>
      </c>
      <c r="E21" s="4" t="s">
        <v>21</v>
      </c>
      <c r="F21" s="29" t="s">
        <v>63</v>
      </c>
      <c r="G21" s="29" t="s">
        <v>63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15</v>
      </c>
      <c r="D22" s="30" t="s">
        <v>16</v>
      </c>
      <c r="E22" s="4" t="s">
        <v>49</v>
      </c>
      <c r="F22" s="35" t="s">
        <v>62</v>
      </c>
      <c r="G22" s="36"/>
      <c r="H22" s="36"/>
      <c r="I22" s="36"/>
      <c r="J22" s="36"/>
      <c r="K22" s="37"/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16</v>
      </c>
      <c r="D23" s="30" t="s">
        <v>32</v>
      </c>
      <c r="E23" s="4" t="s">
        <v>33</v>
      </c>
      <c r="F23" s="35" t="s">
        <v>62</v>
      </c>
      <c r="G23" s="36"/>
      <c r="H23" s="36"/>
      <c r="I23" s="36"/>
      <c r="J23" s="36"/>
      <c r="K23" s="37"/>
      <c r="N23" s="28">
        <f t="shared" si="0"/>
        <v>0</v>
      </c>
      <c r="O23" s="28">
        <f t="shared" si="0"/>
        <v>0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17</v>
      </c>
      <c r="D24" s="30" t="s">
        <v>34</v>
      </c>
      <c r="E24" s="4" t="s">
        <v>33</v>
      </c>
      <c r="F24" s="29" t="s">
        <v>63</v>
      </c>
      <c r="G24" s="29" t="s">
        <v>63</v>
      </c>
      <c r="H24" s="24"/>
      <c r="I24" s="24"/>
      <c r="J24" s="25"/>
      <c r="K24" s="1"/>
      <c r="N24" s="28">
        <f t="shared" si="0"/>
        <v>1</v>
      </c>
      <c r="O24" s="28">
        <f t="shared" si="0"/>
        <v>1</v>
      </c>
      <c r="P24" s="28">
        <f t="shared" si="0"/>
        <v>0</v>
      </c>
      <c r="Q24" s="28">
        <f t="shared" si="0"/>
        <v>0</v>
      </c>
      <c r="R24" s="28">
        <f t="shared" si="0"/>
        <v>0</v>
      </c>
    </row>
    <row r="25" spans="3:18" ht="24" customHeight="1">
      <c r="C25" s="2">
        <v>18</v>
      </c>
      <c r="D25" s="30" t="s">
        <v>15</v>
      </c>
      <c r="E25" s="4" t="s">
        <v>12</v>
      </c>
      <c r="F25" s="35" t="s">
        <v>62</v>
      </c>
      <c r="G25" s="36"/>
      <c r="H25" s="36"/>
      <c r="I25" s="36"/>
      <c r="J25" s="36"/>
      <c r="K25" s="37"/>
      <c r="N25" s="28">
        <f t="shared" ref="N25:R34" si="1">IF(F25:F51="+",1,0)</f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19</v>
      </c>
      <c r="D26" s="3" t="s">
        <v>18</v>
      </c>
      <c r="E26" s="4" t="s">
        <v>49</v>
      </c>
      <c r="F26" s="35" t="s">
        <v>62</v>
      </c>
      <c r="G26" s="36"/>
      <c r="H26" s="36"/>
      <c r="I26" s="36"/>
      <c r="J26" s="36"/>
      <c r="K26" s="37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20</v>
      </c>
      <c r="D27" s="3" t="s">
        <v>28</v>
      </c>
      <c r="E27" s="4" t="s">
        <v>26</v>
      </c>
      <c r="F27" s="35" t="s">
        <v>62</v>
      </c>
      <c r="G27" s="36"/>
      <c r="H27" s="36"/>
      <c r="I27" s="36"/>
      <c r="J27" s="36"/>
      <c r="K27" s="37"/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21</v>
      </c>
      <c r="D28" s="3" t="s">
        <v>19</v>
      </c>
      <c r="E28" s="4" t="s">
        <v>49</v>
      </c>
      <c r="F28" s="29" t="s">
        <v>63</v>
      </c>
      <c r="G28" s="29" t="s">
        <v>63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22</v>
      </c>
      <c r="D29" s="3" t="s">
        <v>24</v>
      </c>
      <c r="E29" s="4" t="s">
        <v>21</v>
      </c>
      <c r="F29" s="29" t="s">
        <v>63</v>
      </c>
      <c r="G29" s="29" t="s">
        <v>63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23</v>
      </c>
      <c r="D30" s="3" t="s">
        <v>7</v>
      </c>
      <c r="E30" s="4" t="s">
        <v>6</v>
      </c>
      <c r="F30" s="29" t="s">
        <v>63</v>
      </c>
      <c r="G30" s="29" t="s">
        <v>63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 thickBot="1">
      <c r="C31" s="2">
        <v>24</v>
      </c>
      <c r="D31" s="3" t="s">
        <v>9</v>
      </c>
      <c r="E31" s="4" t="s">
        <v>6</v>
      </c>
      <c r="F31" s="38" t="s">
        <v>64</v>
      </c>
      <c r="G31" s="39"/>
      <c r="H31" s="39"/>
      <c r="I31" s="39"/>
      <c r="J31" s="39"/>
      <c r="K31" s="40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>
      <c r="C32" s="2">
        <v>25</v>
      </c>
      <c r="D32" s="3" t="s">
        <v>22</v>
      </c>
      <c r="E32" s="4" t="s">
        <v>21</v>
      </c>
      <c r="F32" s="29" t="s">
        <v>63</v>
      </c>
      <c r="G32" s="29" t="s">
        <v>63</v>
      </c>
      <c r="H32" s="24"/>
      <c r="I32" s="24"/>
      <c r="J32" s="25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8" ht="24" customHeight="1">
      <c r="C33" s="2">
        <v>26</v>
      </c>
      <c r="D33" s="3" t="s">
        <v>20</v>
      </c>
      <c r="E33" s="4" t="s">
        <v>21</v>
      </c>
      <c r="F33" s="29" t="s">
        <v>63</v>
      </c>
      <c r="G33" s="29" t="s">
        <v>63</v>
      </c>
      <c r="H33" s="24"/>
      <c r="I33" s="24"/>
      <c r="J33" s="25"/>
      <c r="K33" s="1"/>
      <c r="N33" s="28">
        <f t="shared" si="1"/>
        <v>1</v>
      </c>
      <c r="O33" s="28">
        <f t="shared" si="1"/>
        <v>1</v>
      </c>
      <c r="P33" s="28">
        <f t="shared" si="1"/>
        <v>0</v>
      </c>
      <c r="Q33" s="28" t="s">
        <v>50</v>
      </c>
      <c r="R33" s="28">
        <f t="shared" si="1"/>
        <v>0</v>
      </c>
    </row>
    <row r="34" spans="3:18" ht="24" customHeight="1" thickBot="1">
      <c r="C34" s="26">
        <v>27</v>
      </c>
      <c r="D34" s="30" t="s">
        <v>8</v>
      </c>
      <c r="E34" s="4" t="s">
        <v>6</v>
      </c>
      <c r="F34" s="38" t="s">
        <v>64</v>
      </c>
      <c r="G34" s="39"/>
      <c r="H34" s="39"/>
      <c r="I34" s="39"/>
      <c r="J34" s="39"/>
      <c r="K34" s="40"/>
      <c r="N34" s="28">
        <f t="shared" si="1"/>
        <v>0</v>
      </c>
      <c r="O34" s="28">
        <f t="shared" si="1"/>
        <v>0</v>
      </c>
      <c r="P34" s="28">
        <f t="shared" si="1"/>
        <v>0</v>
      </c>
      <c r="Q34" s="28">
        <f t="shared" si="1"/>
        <v>0</v>
      </c>
      <c r="R34" s="28">
        <f t="shared" si="1"/>
        <v>0</v>
      </c>
    </row>
    <row r="35" spans="3:18" ht="20.25" customHeight="1" thickBot="1">
      <c r="C35" s="6"/>
      <c r="D35" s="22" t="s">
        <v>39</v>
      </c>
      <c r="E35" s="7"/>
      <c r="F35" s="31">
        <v>16</v>
      </c>
      <c r="G35" s="31">
        <v>16</v>
      </c>
      <c r="H35" s="8"/>
      <c r="I35" s="8"/>
      <c r="J35" s="16"/>
      <c r="K35" s="8"/>
    </row>
    <row r="36" spans="3:18" ht="19.5" thickBot="1">
      <c r="C36" s="5"/>
      <c r="D36" s="13" t="s">
        <v>41</v>
      </c>
      <c r="E36" s="11"/>
      <c r="F36" s="10" t="s">
        <v>19</v>
      </c>
      <c r="G36" s="10"/>
      <c r="H36" s="10"/>
      <c r="I36" s="10"/>
      <c r="J36" s="10"/>
      <c r="K36" s="12"/>
    </row>
    <row r="37" spans="3:18" ht="19.5" thickBot="1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14">
    <mergeCell ref="F31:K31"/>
    <mergeCell ref="F34:K34"/>
    <mergeCell ref="F19:K19"/>
    <mergeCell ref="F22:K22"/>
    <mergeCell ref="F23:K23"/>
    <mergeCell ref="F25:K25"/>
    <mergeCell ref="F26:K26"/>
    <mergeCell ref="F27:K27"/>
    <mergeCell ref="C1:J1"/>
    <mergeCell ref="C2:K2"/>
    <mergeCell ref="C6:K6"/>
    <mergeCell ref="F8:J8"/>
    <mergeCell ref="F9:K9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відкрити сесію</vt:lpstr>
      <vt:lpstr>внес.А-1-50</vt:lpstr>
      <vt:lpstr>внес.А-2-50</vt:lpstr>
      <vt:lpstr>пор.ден</vt:lpstr>
      <vt:lpstr>1бюд.2020</vt:lpstr>
      <vt:lpstr>2зміни у програму</vt:lpstr>
      <vt:lpstr>А-1-50</vt:lpstr>
      <vt:lpstr>3 ОТГ</vt:lpstr>
      <vt:lpstr>А-2-50</vt:lpstr>
      <vt:lpstr>закрити сес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2019-09-04T09:26:30Z</cp:lastPrinted>
  <dcterms:created xsi:type="dcterms:W3CDTF">2016-03-24T06:40:49Z</dcterms:created>
  <dcterms:modified xsi:type="dcterms:W3CDTF">2020-01-29T14:24:57Z</dcterms:modified>
</cp:coreProperties>
</file>