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75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40" i="1" l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</calcChain>
</file>

<file path=xl/sharedStrings.xml><?xml version="1.0" encoding="utf-8"?>
<sst xmlns="http://schemas.openxmlformats.org/spreadsheetml/2006/main" count="104" uniqueCount="93">
  <si>
    <t>Код програмної класифікації видатків та кредитування місцевого бюджету1</t>
  </si>
  <si>
    <t>Код тимчасової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</si>
  <si>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</si>
  <si>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згідно з типовою відомчою/типовою програмною2/тимчасовою класифікацією видатків та кредитування місцевого бюджету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</si>
  <si>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</si>
  <si>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</si>
  <si>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</si>
  <si>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</si>
  <si>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</si>
  <si>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</si>
  <si>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</si>
  <si>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</si>
  <si>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</si>
  <si>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</si>
  <si>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</si>
  <si>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Рада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ради)</t>
  </si>
  <si>
    <t>010000</t>
  </si>
  <si>
    <t>Державне управління</t>
  </si>
  <si>
    <t>0111</t>
  </si>
  <si>
    <t>010116</t>
  </si>
  <si>
    <t>Органи місцевого самоврядування</t>
  </si>
  <si>
    <t>070000</t>
  </si>
  <si>
    <t>Освіта</t>
  </si>
  <si>
    <t>0990</t>
  </si>
  <si>
    <t>070807</t>
  </si>
  <si>
    <t>Інші освітні програми</t>
  </si>
  <si>
    <t>090000</t>
  </si>
  <si>
    <t>Соціальний захист та соціальне забезпечення</t>
  </si>
  <si>
    <t>1090</t>
  </si>
  <si>
    <t>090412</t>
  </si>
  <si>
    <t>Інші видатки на соціальний захист населення</t>
  </si>
  <si>
    <t>100000</t>
  </si>
  <si>
    <t>Житлово-комунальне господарство</t>
  </si>
  <si>
    <t>0610</t>
  </si>
  <si>
    <t>100103</t>
  </si>
  <si>
    <t>Дотація житлово-комунальному господарству</t>
  </si>
  <si>
    <t>0620</t>
  </si>
  <si>
    <t>100203</t>
  </si>
  <si>
    <t>Благоустрій міст, сіл, селищ</t>
  </si>
  <si>
    <t>110000</t>
  </si>
  <si>
    <t>Культура і мистецтво</t>
  </si>
  <si>
    <t>0829</t>
  </si>
  <si>
    <t>110502</t>
  </si>
  <si>
    <t>Інші культурно-освітні заклади та заходи</t>
  </si>
  <si>
    <t>120000</t>
  </si>
  <si>
    <t>Засоби масової інформації</t>
  </si>
  <si>
    <t>0830</t>
  </si>
  <si>
    <t>120100</t>
  </si>
  <si>
    <t>Телебачення і радіомовлення</t>
  </si>
  <si>
    <t>120201</t>
  </si>
  <si>
    <t>Періодичні видання (газети та журнали)</t>
  </si>
  <si>
    <t>130000</t>
  </si>
  <si>
    <t>Фізична культура і спорт</t>
  </si>
  <si>
    <t>0810</t>
  </si>
  <si>
    <t>130112</t>
  </si>
  <si>
    <t>Інші видатки</t>
  </si>
  <si>
    <t>130205</t>
  </si>
  <si>
    <t>Фінансова підтримка спортивних споруд, які належать громадським організаціям фізкультурно-спортивної спрямованості</t>
  </si>
  <si>
    <t>150000</t>
  </si>
  <si>
    <t>Будівництво</t>
  </si>
  <si>
    <t>0443</t>
  </si>
  <si>
    <t>150202</t>
  </si>
  <si>
    <t>Розробка схем та проектних рішень масового застосування</t>
  </si>
  <si>
    <t>160000</t>
  </si>
  <si>
    <t>Сільське і лісове господарство, рибне господарство та мисливство</t>
  </si>
  <si>
    <t>0421</t>
  </si>
  <si>
    <t>160101</t>
  </si>
  <si>
    <t>Землеустрій</t>
  </si>
  <si>
    <t>170000</t>
  </si>
  <si>
    <t>Транспорт, дорожнє господарство, зв`язок, телекомунікації та інформатика</t>
  </si>
  <si>
    <t>0456</t>
  </si>
  <si>
    <t>170703</t>
  </si>
  <si>
    <t>Видатки на проведення робіт, пов`язаних із будівництвом, реконструкцією, ремонтом та утриманням автомобільних доріг</t>
  </si>
  <si>
    <t>210000</t>
  </si>
  <si>
    <t>Запобігання та ліквідація надзвичайних ситуацій та наслідків стихійного лиха</t>
  </si>
  <si>
    <t>0380</t>
  </si>
  <si>
    <t>210107</t>
  </si>
  <si>
    <t>Заходи та роботи з мобілізаційної підготовки місцевого значення</t>
  </si>
  <si>
    <t>250000</t>
  </si>
  <si>
    <t>Видатки, не віднесені до основних груп</t>
  </si>
  <si>
    <t>0180</t>
  </si>
  <si>
    <t>250324</t>
  </si>
  <si>
    <t>Субвенція іншим бюджетам на виконання інвестиційних проектів</t>
  </si>
  <si>
    <t>250380</t>
  </si>
  <si>
    <t>Інші субвенції</t>
  </si>
  <si>
    <t xml:space="preserve"> </t>
  </si>
  <si>
    <t>Міський голова</t>
  </si>
  <si>
    <t>В.А.Скочко</t>
  </si>
  <si>
    <t>Додаток №2</t>
  </si>
  <si>
    <t>до рішення сесії Сквирської міської ради</t>
  </si>
  <si>
    <t>№ 53-5-VII від 28.01.2016 року</t>
  </si>
  <si>
    <t>видатків міського бюджету на 2016 рік</t>
  </si>
  <si>
    <t xml:space="preserve">                                     РОЗПОДІЛ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</si>
</sst>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quotePrefix="1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164" fontId="1" fillId="0" borderId="1" xfId="0" quotePrefix="1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" fillId="0" borderId="0" xfId="0" applyFont="1" applyFill="1" applyAlignment="1"/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topLeftCell="D19" workbookViewId="0">
      <selection activeCell="K43" sqref="K43"/>
    </sheetView>
  </sheetViews>
  <sheetFormatPr defaultRowHeight="15.75" x14ac:dyDescent="0.25"/>
  <cols>
    <col min="1" max="2" width="12" style="1" customWidth="1"/>
    <col min="3" max="3" width="11" style="1" customWidth="1"/>
    <col min="4" max="4" width="43.42578125" style="1" customWidth="1"/>
    <col min="5" max="5" width="9.85546875" style="1" customWidth="1"/>
    <col min="6" max="10" width="11.5703125" style="1" customWidth="1"/>
    <col min="11" max="11" width="9.7109375" style="1" customWidth="1"/>
    <col min="12" max="13" width="9.42578125" style="1" customWidth="1"/>
    <col min="14" max="14" width="10.7109375" style="1" customWidth="1"/>
    <col min="15" max="15" width="9.28515625" style="1" customWidth="1"/>
    <col min="16" max="16" width="11.5703125" style="1" customWidth="1"/>
    <col min="17" max="16384" width="9.140625" style="1"/>
  </cols>
  <sheetData>
    <row r="1" spans="1:20" x14ac:dyDescent="0.25">
      <c r="M1" s="2" t="s">
        <v>88</v>
      </c>
      <c r="N1" s="2"/>
      <c r="O1" s="2"/>
      <c r="P1" s="2"/>
    </row>
    <row r="2" spans="1:20" x14ac:dyDescent="0.25">
      <c r="M2" s="2" t="s">
        <v>89</v>
      </c>
      <c r="N2" s="2"/>
      <c r="O2" s="2"/>
      <c r="P2" s="2"/>
    </row>
    <row r="3" spans="1:20" x14ac:dyDescent="0.25">
      <c r="M3" s="2" t="s">
        <v>90</v>
      </c>
      <c r="N3" s="2"/>
      <c r="O3" s="2"/>
      <c r="P3" s="2"/>
    </row>
    <row r="4" spans="1:20" x14ac:dyDescent="0.25">
      <c r="A4" s="2"/>
      <c r="B4" s="2"/>
      <c r="C4" s="2"/>
      <c r="D4" s="2"/>
      <c r="E4" s="19" t="s">
        <v>92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 x14ac:dyDescent="0.25">
      <c r="A5" s="21" t="s">
        <v>91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"/>
      <c r="R5" s="2"/>
      <c r="S5" s="2"/>
      <c r="T5" s="2"/>
    </row>
    <row r="6" spans="1:20" x14ac:dyDescent="0.25">
      <c r="A6" s="18" t="s">
        <v>0</v>
      </c>
      <c r="B6" s="18" t="s">
        <v>1</v>
      </c>
      <c r="C6" s="18" t="s">
        <v>2</v>
      </c>
      <c r="D6" s="18" t="s">
        <v>3</v>
      </c>
      <c r="E6" s="18" t="s">
        <v>4</v>
      </c>
      <c r="F6" s="18"/>
      <c r="G6" s="18"/>
      <c r="H6" s="18"/>
      <c r="I6" s="18"/>
      <c r="J6" s="18" t="s">
        <v>11</v>
      </c>
      <c r="K6" s="18"/>
      <c r="L6" s="18"/>
      <c r="M6" s="18"/>
      <c r="N6" s="18"/>
      <c r="O6" s="18"/>
      <c r="P6" s="18" t="s">
        <v>13</v>
      </c>
      <c r="Q6" s="2"/>
      <c r="R6" s="2"/>
      <c r="S6" s="2"/>
      <c r="T6" s="2"/>
    </row>
    <row r="7" spans="1:20" x14ac:dyDescent="0.25">
      <c r="A7" s="18"/>
      <c r="B7" s="18"/>
      <c r="C7" s="18"/>
      <c r="D7" s="18"/>
      <c r="E7" s="18" t="s">
        <v>5</v>
      </c>
      <c r="F7" s="18" t="s">
        <v>6</v>
      </c>
      <c r="G7" s="18" t="s">
        <v>7</v>
      </c>
      <c r="H7" s="18"/>
      <c r="I7" s="18" t="s">
        <v>10</v>
      </c>
      <c r="J7" s="18" t="s">
        <v>5</v>
      </c>
      <c r="K7" s="18" t="s">
        <v>6</v>
      </c>
      <c r="L7" s="18" t="s">
        <v>7</v>
      </c>
      <c r="M7" s="18"/>
      <c r="N7" s="18" t="s">
        <v>10</v>
      </c>
      <c r="O7" s="3" t="s">
        <v>7</v>
      </c>
      <c r="P7" s="18"/>
      <c r="Q7" s="2"/>
      <c r="R7" s="2"/>
      <c r="S7" s="2"/>
      <c r="T7" s="2"/>
    </row>
    <row r="8" spans="1:20" x14ac:dyDescent="0.25">
      <c r="A8" s="18"/>
      <c r="B8" s="18"/>
      <c r="C8" s="18"/>
      <c r="D8" s="18"/>
      <c r="E8" s="18"/>
      <c r="F8" s="18"/>
      <c r="G8" s="18" t="s">
        <v>8</v>
      </c>
      <c r="H8" s="18" t="s">
        <v>9</v>
      </c>
      <c r="I8" s="18"/>
      <c r="J8" s="18"/>
      <c r="K8" s="18"/>
      <c r="L8" s="18" t="s">
        <v>8</v>
      </c>
      <c r="M8" s="18" t="s">
        <v>9</v>
      </c>
      <c r="N8" s="18"/>
      <c r="O8" s="18" t="s">
        <v>12</v>
      </c>
      <c r="P8" s="18"/>
      <c r="Q8" s="2"/>
      <c r="R8" s="2"/>
      <c r="S8" s="2"/>
      <c r="T8" s="2"/>
    </row>
    <row r="9" spans="1:20" ht="135" customHeight="1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2"/>
      <c r="R9" s="2"/>
      <c r="S9" s="2"/>
      <c r="T9" s="2"/>
    </row>
    <row r="10" spans="1:20" ht="20.25" customHeight="1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  <c r="M10" s="3">
        <v>13</v>
      </c>
      <c r="N10" s="3">
        <v>14</v>
      </c>
      <c r="O10" s="3">
        <v>15</v>
      </c>
      <c r="P10" s="3">
        <v>16</v>
      </c>
      <c r="Q10" s="2"/>
      <c r="R10" s="2"/>
      <c r="S10" s="2"/>
      <c r="T10" s="2"/>
    </row>
    <row r="11" spans="1:20" ht="120.75" customHeight="1" x14ac:dyDescent="0.25">
      <c r="A11" s="4" t="s">
        <v>14</v>
      </c>
      <c r="B11" s="5"/>
      <c r="C11" s="6"/>
      <c r="D11" s="7" t="s">
        <v>15</v>
      </c>
      <c r="E11" s="8">
        <v>8106</v>
      </c>
      <c r="F11" s="8">
        <v>5606</v>
      </c>
      <c r="G11" s="8">
        <v>1400</v>
      </c>
      <c r="H11" s="8">
        <v>80</v>
      </c>
      <c r="I11" s="8">
        <v>2500</v>
      </c>
      <c r="J11" s="8">
        <v>1555.4180000000001</v>
      </c>
      <c r="K11" s="8">
        <v>0</v>
      </c>
      <c r="L11" s="8">
        <v>0</v>
      </c>
      <c r="M11" s="8">
        <v>0</v>
      </c>
      <c r="N11" s="8">
        <v>1555.4180000000001</v>
      </c>
      <c r="O11" s="8">
        <v>1555.4180000000001</v>
      </c>
      <c r="P11" s="8">
        <f t="shared" ref="P11:P40" si="0">E11+J11</f>
        <v>9661.4179999999997</v>
      </c>
      <c r="Q11" s="2"/>
      <c r="R11" s="2"/>
      <c r="S11" s="2"/>
      <c r="T11" s="2"/>
    </row>
    <row r="12" spans="1:20" ht="21.75" customHeight="1" x14ac:dyDescent="0.25">
      <c r="A12" s="5"/>
      <c r="B12" s="4" t="s">
        <v>16</v>
      </c>
      <c r="C12" s="6"/>
      <c r="D12" s="8" t="s">
        <v>17</v>
      </c>
      <c r="E12" s="8">
        <v>2310</v>
      </c>
      <c r="F12" s="8">
        <v>2310</v>
      </c>
      <c r="G12" s="8">
        <v>1400</v>
      </c>
      <c r="H12" s="8">
        <v>80</v>
      </c>
      <c r="I12" s="8">
        <v>0</v>
      </c>
      <c r="J12" s="8">
        <v>86</v>
      </c>
      <c r="K12" s="8">
        <v>0</v>
      </c>
      <c r="L12" s="8">
        <v>0</v>
      </c>
      <c r="M12" s="8">
        <v>0</v>
      </c>
      <c r="N12" s="8">
        <v>86</v>
      </c>
      <c r="O12" s="8">
        <v>86</v>
      </c>
      <c r="P12" s="8">
        <f t="shared" si="0"/>
        <v>2396</v>
      </c>
      <c r="Q12" s="2"/>
      <c r="R12" s="2"/>
      <c r="S12" s="2"/>
      <c r="T12" s="2"/>
    </row>
    <row r="13" spans="1:20" x14ac:dyDescent="0.25">
      <c r="A13" s="3"/>
      <c r="B13" s="9" t="s">
        <v>19</v>
      </c>
      <c r="C13" s="10" t="s">
        <v>18</v>
      </c>
      <c r="D13" s="11" t="s">
        <v>20</v>
      </c>
      <c r="E13" s="11">
        <v>2310</v>
      </c>
      <c r="F13" s="11">
        <v>2310</v>
      </c>
      <c r="G13" s="11">
        <v>1400</v>
      </c>
      <c r="H13" s="11">
        <v>80</v>
      </c>
      <c r="I13" s="11">
        <v>0</v>
      </c>
      <c r="J13" s="11">
        <v>86</v>
      </c>
      <c r="K13" s="11">
        <v>0</v>
      </c>
      <c r="L13" s="11">
        <v>0</v>
      </c>
      <c r="M13" s="11">
        <v>0</v>
      </c>
      <c r="N13" s="11">
        <v>86</v>
      </c>
      <c r="O13" s="11">
        <v>86</v>
      </c>
      <c r="P13" s="11">
        <f t="shared" si="0"/>
        <v>2396</v>
      </c>
      <c r="Q13" s="2"/>
      <c r="R13" s="2"/>
      <c r="S13" s="2"/>
      <c r="T13" s="2"/>
    </row>
    <row r="14" spans="1:20" x14ac:dyDescent="0.25">
      <c r="A14" s="5"/>
      <c r="B14" s="4" t="s">
        <v>21</v>
      </c>
      <c r="C14" s="6"/>
      <c r="D14" s="8" t="s">
        <v>22</v>
      </c>
      <c r="E14" s="8">
        <v>100</v>
      </c>
      <c r="F14" s="8">
        <v>100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f t="shared" si="0"/>
        <v>100</v>
      </c>
      <c r="Q14" s="2"/>
      <c r="R14" s="2"/>
      <c r="S14" s="2"/>
      <c r="T14" s="2"/>
    </row>
    <row r="15" spans="1:20" x14ac:dyDescent="0.25">
      <c r="A15" s="3"/>
      <c r="B15" s="9" t="s">
        <v>24</v>
      </c>
      <c r="C15" s="10" t="s">
        <v>23</v>
      </c>
      <c r="D15" s="11" t="s">
        <v>25</v>
      </c>
      <c r="E15" s="11">
        <v>100</v>
      </c>
      <c r="F15" s="11">
        <v>100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f t="shared" si="0"/>
        <v>100</v>
      </c>
      <c r="Q15" s="2"/>
      <c r="R15" s="2"/>
      <c r="S15" s="2"/>
      <c r="T15" s="2"/>
    </row>
    <row r="16" spans="1:20" ht="33" customHeight="1" x14ac:dyDescent="0.25">
      <c r="A16" s="5"/>
      <c r="B16" s="4" t="s">
        <v>26</v>
      </c>
      <c r="C16" s="6"/>
      <c r="D16" s="8" t="s">
        <v>27</v>
      </c>
      <c r="E16" s="8">
        <v>225</v>
      </c>
      <c r="F16" s="8">
        <v>225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f t="shared" si="0"/>
        <v>225</v>
      </c>
      <c r="Q16" s="2"/>
      <c r="R16" s="2"/>
      <c r="S16" s="2"/>
      <c r="T16" s="2"/>
    </row>
    <row r="17" spans="1:20" ht="33.75" customHeight="1" x14ac:dyDescent="0.25">
      <c r="A17" s="3"/>
      <c r="B17" s="9" t="s">
        <v>29</v>
      </c>
      <c r="C17" s="10" t="s">
        <v>28</v>
      </c>
      <c r="D17" s="11" t="s">
        <v>30</v>
      </c>
      <c r="E17" s="11">
        <v>225</v>
      </c>
      <c r="F17" s="11">
        <v>225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f t="shared" si="0"/>
        <v>225</v>
      </c>
      <c r="Q17" s="2"/>
      <c r="R17" s="2"/>
      <c r="S17" s="2"/>
      <c r="T17" s="2"/>
    </row>
    <row r="18" spans="1:20" x14ac:dyDescent="0.25">
      <c r="A18" s="5"/>
      <c r="B18" s="4" t="s">
        <v>31</v>
      </c>
      <c r="C18" s="6"/>
      <c r="D18" s="8" t="s">
        <v>32</v>
      </c>
      <c r="E18" s="8">
        <v>3320</v>
      </c>
      <c r="F18" s="8">
        <v>820</v>
      </c>
      <c r="G18" s="8">
        <v>0</v>
      </c>
      <c r="H18" s="8">
        <v>0</v>
      </c>
      <c r="I18" s="8">
        <v>2500</v>
      </c>
      <c r="J18" s="8">
        <v>349</v>
      </c>
      <c r="K18" s="8">
        <v>0</v>
      </c>
      <c r="L18" s="8">
        <v>0</v>
      </c>
      <c r="M18" s="8">
        <v>0</v>
      </c>
      <c r="N18" s="8">
        <v>349</v>
      </c>
      <c r="O18" s="8">
        <v>349</v>
      </c>
      <c r="P18" s="8">
        <f t="shared" si="0"/>
        <v>3669</v>
      </c>
      <c r="Q18" s="2"/>
      <c r="R18" s="2"/>
      <c r="S18" s="2"/>
      <c r="T18" s="2"/>
    </row>
    <row r="19" spans="1:20" ht="17.25" customHeight="1" x14ac:dyDescent="0.25">
      <c r="A19" s="3"/>
      <c r="B19" s="9" t="s">
        <v>34</v>
      </c>
      <c r="C19" s="10" t="s">
        <v>33</v>
      </c>
      <c r="D19" s="11" t="s">
        <v>35</v>
      </c>
      <c r="E19" s="11">
        <v>2500</v>
      </c>
      <c r="F19" s="11">
        <v>0</v>
      </c>
      <c r="G19" s="11">
        <v>0</v>
      </c>
      <c r="H19" s="11">
        <v>0</v>
      </c>
      <c r="I19" s="11">
        <v>2500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f t="shared" si="0"/>
        <v>2500</v>
      </c>
      <c r="Q19" s="2"/>
      <c r="R19" s="2"/>
      <c r="S19" s="2"/>
      <c r="T19" s="2"/>
    </row>
    <row r="20" spans="1:20" x14ac:dyDescent="0.25">
      <c r="A20" s="3"/>
      <c r="B20" s="9" t="s">
        <v>37</v>
      </c>
      <c r="C20" s="10" t="s">
        <v>36</v>
      </c>
      <c r="D20" s="11" t="s">
        <v>38</v>
      </c>
      <c r="E20" s="11">
        <v>820</v>
      </c>
      <c r="F20" s="11">
        <v>820</v>
      </c>
      <c r="G20" s="11">
        <v>0</v>
      </c>
      <c r="H20" s="11">
        <v>0</v>
      </c>
      <c r="I20" s="11">
        <v>0</v>
      </c>
      <c r="J20" s="11">
        <v>349</v>
      </c>
      <c r="K20" s="11">
        <v>0</v>
      </c>
      <c r="L20" s="11">
        <v>0</v>
      </c>
      <c r="M20" s="11">
        <v>0</v>
      </c>
      <c r="N20" s="11">
        <v>349</v>
      </c>
      <c r="O20" s="11">
        <v>349</v>
      </c>
      <c r="P20" s="11">
        <f t="shared" si="0"/>
        <v>1169</v>
      </c>
      <c r="Q20" s="2"/>
      <c r="R20" s="2"/>
      <c r="S20" s="2"/>
      <c r="T20" s="2"/>
    </row>
    <row r="21" spans="1:20" x14ac:dyDescent="0.25">
      <c r="A21" s="5"/>
      <c r="B21" s="4" t="s">
        <v>39</v>
      </c>
      <c r="C21" s="6"/>
      <c r="D21" s="8" t="s">
        <v>40</v>
      </c>
      <c r="E21" s="8">
        <v>50</v>
      </c>
      <c r="F21" s="8">
        <v>50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f t="shared" si="0"/>
        <v>50</v>
      </c>
      <c r="Q21" s="2"/>
      <c r="R21" s="2"/>
      <c r="S21" s="2"/>
      <c r="T21" s="2"/>
    </row>
    <row r="22" spans="1:20" x14ac:dyDescent="0.25">
      <c r="A22" s="3"/>
      <c r="B22" s="9" t="s">
        <v>42</v>
      </c>
      <c r="C22" s="10" t="s">
        <v>41</v>
      </c>
      <c r="D22" s="11" t="s">
        <v>43</v>
      </c>
      <c r="E22" s="11">
        <v>50</v>
      </c>
      <c r="F22" s="11">
        <v>50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si="0"/>
        <v>50</v>
      </c>
      <c r="Q22" s="2"/>
      <c r="R22" s="2"/>
      <c r="S22" s="2"/>
      <c r="T22" s="2"/>
    </row>
    <row r="23" spans="1:20" x14ac:dyDescent="0.25">
      <c r="A23" s="5"/>
      <c r="B23" s="4" t="s">
        <v>44</v>
      </c>
      <c r="C23" s="6"/>
      <c r="D23" s="8" t="s">
        <v>45</v>
      </c>
      <c r="E23" s="8">
        <v>65</v>
      </c>
      <c r="F23" s="8">
        <v>65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f t="shared" si="0"/>
        <v>65</v>
      </c>
      <c r="Q23" s="2"/>
      <c r="R23" s="2"/>
      <c r="S23" s="2"/>
      <c r="T23" s="2"/>
    </row>
    <row r="24" spans="1:20" x14ac:dyDescent="0.25">
      <c r="A24" s="3"/>
      <c r="B24" s="9" t="s">
        <v>47</v>
      </c>
      <c r="C24" s="10" t="s">
        <v>46</v>
      </c>
      <c r="D24" s="11" t="s">
        <v>48</v>
      </c>
      <c r="E24" s="11">
        <v>15</v>
      </c>
      <c r="F24" s="11">
        <v>15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f t="shared" si="0"/>
        <v>15</v>
      </c>
      <c r="Q24" s="2"/>
      <c r="R24" s="2"/>
      <c r="S24" s="2"/>
      <c r="T24" s="2"/>
    </row>
    <row r="25" spans="1:20" x14ac:dyDescent="0.25">
      <c r="A25" s="3"/>
      <c r="B25" s="9" t="s">
        <v>49</v>
      </c>
      <c r="C25" s="10" t="s">
        <v>46</v>
      </c>
      <c r="D25" s="11" t="s">
        <v>50</v>
      </c>
      <c r="E25" s="11">
        <v>50</v>
      </c>
      <c r="F25" s="11">
        <v>50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f t="shared" si="0"/>
        <v>50</v>
      </c>
      <c r="Q25" s="2"/>
      <c r="R25" s="2"/>
      <c r="S25" s="2"/>
      <c r="T25" s="2"/>
    </row>
    <row r="26" spans="1:20" x14ac:dyDescent="0.25">
      <c r="A26" s="5"/>
      <c r="B26" s="4" t="s">
        <v>51</v>
      </c>
      <c r="C26" s="6"/>
      <c r="D26" s="8" t="s">
        <v>52</v>
      </c>
      <c r="E26" s="8">
        <v>60</v>
      </c>
      <c r="F26" s="8">
        <v>60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f t="shared" si="0"/>
        <v>60</v>
      </c>
      <c r="Q26" s="2"/>
      <c r="R26" s="2"/>
      <c r="S26" s="2"/>
      <c r="T26" s="2"/>
    </row>
    <row r="27" spans="1:20" x14ac:dyDescent="0.25">
      <c r="A27" s="3"/>
      <c r="B27" s="9" t="s">
        <v>54</v>
      </c>
      <c r="C27" s="10" t="s">
        <v>53</v>
      </c>
      <c r="D27" s="11" t="s">
        <v>55</v>
      </c>
      <c r="E27" s="11">
        <v>40</v>
      </c>
      <c r="F27" s="11">
        <v>40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f t="shared" si="0"/>
        <v>40</v>
      </c>
      <c r="Q27" s="2"/>
      <c r="R27" s="2"/>
      <c r="S27" s="2"/>
      <c r="T27" s="2"/>
    </row>
    <row r="28" spans="1:20" ht="47.25" x14ac:dyDescent="0.25">
      <c r="A28" s="3"/>
      <c r="B28" s="9" t="s">
        <v>56</v>
      </c>
      <c r="C28" s="10" t="s">
        <v>53</v>
      </c>
      <c r="D28" s="11" t="s">
        <v>57</v>
      </c>
      <c r="E28" s="11">
        <v>20</v>
      </c>
      <c r="F28" s="11">
        <v>20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f t="shared" si="0"/>
        <v>20</v>
      </c>
      <c r="Q28" s="2"/>
      <c r="R28" s="2"/>
      <c r="S28" s="2"/>
      <c r="T28" s="2"/>
    </row>
    <row r="29" spans="1:20" x14ac:dyDescent="0.25">
      <c r="A29" s="5"/>
      <c r="B29" s="4" t="s">
        <v>58</v>
      </c>
      <c r="C29" s="6"/>
      <c r="D29" s="8" t="s">
        <v>59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764</v>
      </c>
      <c r="K29" s="8">
        <v>0</v>
      </c>
      <c r="L29" s="8">
        <v>0</v>
      </c>
      <c r="M29" s="8">
        <v>0</v>
      </c>
      <c r="N29" s="8">
        <v>764</v>
      </c>
      <c r="O29" s="8">
        <v>764</v>
      </c>
      <c r="P29" s="8">
        <f t="shared" si="0"/>
        <v>764</v>
      </c>
      <c r="Q29" s="2"/>
      <c r="R29" s="2"/>
      <c r="S29" s="2"/>
      <c r="T29" s="2"/>
    </row>
    <row r="30" spans="1:20" ht="31.5" x14ac:dyDescent="0.25">
      <c r="A30" s="3"/>
      <c r="B30" s="9" t="s">
        <v>61</v>
      </c>
      <c r="C30" s="10" t="s">
        <v>60</v>
      </c>
      <c r="D30" s="11" t="s">
        <v>62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764</v>
      </c>
      <c r="K30" s="11">
        <v>0</v>
      </c>
      <c r="L30" s="11">
        <v>0</v>
      </c>
      <c r="M30" s="11">
        <v>0</v>
      </c>
      <c r="N30" s="11">
        <v>764</v>
      </c>
      <c r="O30" s="11">
        <v>764</v>
      </c>
      <c r="P30" s="11">
        <f t="shared" si="0"/>
        <v>764</v>
      </c>
      <c r="Q30" s="2"/>
      <c r="R30" s="2"/>
      <c r="S30" s="2"/>
      <c r="T30" s="2"/>
    </row>
    <row r="31" spans="1:20" ht="31.5" x14ac:dyDescent="0.25">
      <c r="A31" s="5"/>
      <c r="B31" s="4" t="s">
        <v>63</v>
      </c>
      <c r="C31" s="6"/>
      <c r="D31" s="8" t="s">
        <v>64</v>
      </c>
      <c r="E31" s="8">
        <v>336</v>
      </c>
      <c r="F31" s="8">
        <v>336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f t="shared" si="0"/>
        <v>336</v>
      </c>
      <c r="Q31" s="2"/>
      <c r="R31" s="2"/>
      <c r="S31" s="2"/>
      <c r="T31" s="2"/>
    </row>
    <row r="32" spans="1:20" x14ac:dyDescent="0.25">
      <c r="A32" s="3"/>
      <c r="B32" s="9" t="s">
        <v>66</v>
      </c>
      <c r="C32" s="10" t="s">
        <v>65</v>
      </c>
      <c r="D32" s="11" t="s">
        <v>67</v>
      </c>
      <c r="E32" s="11">
        <v>336</v>
      </c>
      <c r="F32" s="11">
        <v>336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f t="shared" si="0"/>
        <v>336</v>
      </c>
      <c r="Q32" s="2"/>
      <c r="R32" s="2"/>
      <c r="S32" s="2"/>
      <c r="T32" s="2"/>
    </row>
    <row r="33" spans="1:20" ht="34.5" customHeight="1" x14ac:dyDescent="0.25">
      <c r="A33" s="5"/>
      <c r="B33" s="4" t="s">
        <v>68</v>
      </c>
      <c r="C33" s="6"/>
      <c r="D33" s="8" t="s">
        <v>69</v>
      </c>
      <c r="E33" s="8">
        <v>1570</v>
      </c>
      <c r="F33" s="8">
        <v>1570</v>
      </c>
      <c r="G33" s="8">
        <v>0</v>
      </c>
      <c r="H33" s="8">
        <v>0</v>
      </c>
      <c r="I33" s="8">
        <v>0</v>
      </c>
      <c r="J33" s="8">
        <v>200</v>
      </c>
      <c r="K33" s="8">
        <v>0</v>
      </c>
      <c r="L33" s="8">
        <v>0</v>
      </c>
      <c r="M33" s="8">
        <v>0</v>
      </c>
      <c r="N33" s="8">
        <v>200</v>
      </c>
      <c r="O33" s="8">
        <v>200</v>
      </c>
      <c r="P33" s="8">
        <f t="shared" si="0"/>
        <v>1770</v>
      </c>
      <c r="Q33" s="2"/>
      <c r="R33" s="2"/>
      <c r="S33" s="2"/>
      <c r="T33" s="2"/>
    </row>
    <row r="34" spans="1:20" ht="51.75" customHeight="1" x14ac:dyDescent="0.25">
      <c r="A34" s="3"/>
      <c r="B34" s="9" t="s">
        <v>71</v>
      </c>
      <c r="C34" s="10" t="s">
        <v>70</v>
      </c>
      <c r="D34" s="11" t="s">
        <v>72</v>
      </c>
      <c r="E34" s="11">
        <v>1570</v>
      </c>
      <c r="F34" s="11">
        <v>1570</v>
      </c>
      <c r="G34" s="11">
        <v>0</v>
      </c>
      <c r="H34" s="11">
        <v>0</v>
      </c>
      <c r="I34" s="11">
        <v>0</v>
      </c>
      <c r="J34" s="11">
        <v>200</v>
      </c>
      <c r="K34" s="11">
        <v>0</v>
      </c>
      <c r="L34" s="11">
        <v>0</v>
      </c>
      <c r="M34" s="11">
        <v>0</v>
      </c>
      <c r="N34" s="11">
        <v>200</v>
      </c>
      <c r="O34" s="11">
        <v>200</v>
      </c>
      <c r="P34" s="11">
        <f t="shared" si="0"/>
        <v>1770</v>
      </c>
      <c r="Q34" s="2"/>
      <c r="R34" s="2"/>
      <c r="S34" s="2"/>
      <c r="T34" s="2"/>
    </row>
    <row r="35" spans="1:20" ht="31.5" x14ac:dyDescent="0.25">
      <c r="A35" s="5"/>
      <c r="B35" s="4" t="s">
        <v>73</v>
      </c>
      <c r="C35" s="6"/>
      <c r="D35" s="8" t="s">
        <v>74</v>
      </c>
      <c r="E35" s="8">
        <v>10</v>
      </c>
      <c r="F35" s="8">
        <v>10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f t="shared" si="0"/>
        <v>10</v>
      </c>
      <c r="Q35" s="2"/>
      <c r="R35" s="2"/>
      <c r="S35" s="2"/>
      <c r="T35" s="2"/>
    </row>
    <row r="36" spans="1:20" ht="31.5" x14ac:dyDescent="0.25">
      <c r="A36" s="3"/>
      <c r="B36" s="9" t="s">
        <v>76</v>
      </c>
      <c r="C36" s="10" t="s">
        <v>75</v>
      </c>
      <c r="D36" s="11" t="s">
        <v>77</v>
      </c>
      <c r="E36" s="11">
        <v>10</v>
      </c>
      <c r="F36" s="11">
        <v>10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f t="shared" si="0"/>
        <v>10</v>
      </c>
      <c r="Q36" s="2"/>
      <c r="R36" s="2"/>
      <c r="S36" s="2"/>
      <c r="T36" s="2"/>
    </row>
    <row r="37" spans="1:20" x14ac:dyDescent="0.25">
      <c r="A37" s="5"/>
      <c r="B37" s="4" t="s">
        <v>78</v>
      </c>
      <c r="C37" s="6"/>
      <c r="D37" s="8" t="s">
        <v>79</v>
      </c>
      <c r="E37" s="8">
        <v>60</v>
      </c>
      <c r="F37" s="8">
        <v>60</v>
      </c>
      <c r="G37" s="8">
        <v>0</v>
      </c>
      <c r="H37" s="8">
        <v>0</v>
      </c>
      <c r="I37" s="8">
        <v>0</v>
      </c>
      <c r="J37" s="8">
        <v>156.41800000000001</v>
      </c>
      <c r="K37" s="8">
        <v>0</v>
      </c>
      <c r="L37" s="8">
        <v>0</v>
      </c>
      <c r="M37" s="8">
        <v>0</v>
      </c>
      <c r="N37" s="8">
        <v>156.41800000000001</v>
      </c>
      <c r="O37" s="8">
        <v>156.41800000000001</v>
      </c>
      <c r="P37" s="8">
        <f t="shared" si="0"/>
        <v>216.41800000000001</v>
      </c>
      <c r="Q37" s="2"/>
      <c r="R37" s="2"/>
      <c r="S37" s="2"/>
      <c r="T37" s="2"/>
    </row>
    <row r="38" spans="1:20" ht="34.5" customHeight="1" x14ac:dyDescent="0.25">
      <c r="A38" s="3"/>
      <c r="B38" s="9" t="s">
        <v>81</v>
      </c>
      <c r="C38" s="10" t="s">
        <v>80</v>
      </c>
      <c r="D38" s="11" t="s">
        <v>82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156.41800000000001</v>
      </c>
      <c r="K38" s="11">
        <v>0</v>
      </c>
      <c r="L38" s="11">
        <v>0</v>
      </c>
      <c r="M38" s="11">
        <v>0</v>
      </c>
      <c r="N38" s="11">
        <v>156.41800000000001</v>
      </c>
      <c r="O38" s="11">
        <v>156.41800000000001</v>
      </c>
      <c r="P38" s="11">
        <f t="shared" si="0"/>
        <v>156.41800000000001</v>
      </c>
      <c r="Q38" s="2"/>
      <c r="R38" s="2"/>
      <c r="S38" s="2"/>
      <c r="T38" s="2"/>
    </row>
    <row r="39" spans="1:20" ht="19.5" customHeight="1" x14ac:dyDescent="0.25">
      <c r="A39" s="3"/>
      <c r="B39" s="9" t="s">
        <v>83</v>
      </c>
      <c r="C39" s="10" t="s">
        <v>80</v>
      </c>
      <c r="D39" s="11" t="s">
        <v>84</v>
      </c>
      <c r="E39" s="11">
        <v>60</v>
      </c>
      <c r="F39" s="11">
        <v>60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f t="shared" si="0"/>
        <v>60</v>
      </c>
      <c r="Q39" s="2"/>
      <c r="R39" s="2"/>
      <c r="S39" s="2"/>
      <c r="T39" s="2"/>
    </row>
    <row r="40" spans="1:20" ht="22.5" customHeight="1" x14ac:dyDescent="0.25">
      <c r="A40" s="12"/>
      <c r="B40" s="13" t="s">
        <v>85</v>
      </c>
      <c r="C40" s="14"/>
      <c r="D40" s="15" t="s">
        <v>5</v>
      </c>
      <c r="E40" s="15">
        <v>8106</v>
      </c>
      <c r="F40" s="15">
        <v>5606</v>
      </c>
      <c r="G40" s="15">
        <v>1400</v>
      </c>
      <c r="H40" s="15">
        <v>80</v>
      </c>
      <c r="I40" s="15">
        <v>2500</v>
      </c>
      <c r="J40" s="15">
        <v>1555.4180000000001</v>
      </c>
      <c r="K40" s="15">
        <v>0</v>
      </c>
      <c r="L40" s="15">
        <v>0</v>
      </c>
      <c r="M40" s="15">
        <v>0</v>
      </c>
      <c r="N40" s="15">
        <v>1555.4180000000001</v>
      </c>
      <c r="O40" s="15">
        <v>1555.4180000000001</v>
      </c>
      <c r="P40" s="15">
        <f t="shared" si="0"/>
        <v>9661.4179999999997</v>
      </c>
    </row>
    <row r="42" spans="1:20" ht="18.75" x14ac:dyDescent="0.3">
      <c r="B42" s="16" t="s">
        <v>86</v>
      </c>
      <c r="C42" s="17"/>
      <c r="D42" s="17"/>
      <c r="E42" s="17"/>
      <c r="F42" s="17"/>
      <c r="G42" s="17"/>
      <c r="H42" s="17"/>
      <c r="I42" s="16" t="s">
        <v>87</v>
      </c>
    </row>
  </sheetData>
  <mergeCells count="22">
    <mergeCell ref="E4:T4"/>
    <mergeCell ref="A5:P5"/>
    <mergeCell ref="A6:A9"/>
    <mergeCell ref="B6:B9"/>
    <mergeCell ref="C6:C9"/>
    <mergeCell ref="D6:D9"/>
    <mergeCell ref="E6:I6"/>
    <mergeCell ref="E7:E9"/>
    <mergeCell ref="F7:F9"/>
    <mergeCell ref="G7:H7"/>
    <mergeCell ref="O8:O9"/>
    <mergeCell ref="P6:P9"/>
    <mergeCell ref="G8:G9"/>
    <mergeCell ref="H8:H9"/>
    <mergeCell ref="I7:I9"/>
    <mergeCell ref="J6:O6"/>
    <mergeCell ref="N7:N9"/>
    <mergeCell ref="J7:J9"/>
    <mergeCell ref="K7:K9"/>
    <mergeCell ref="L7:M7"/>
    <mergeCell ref="L8:L9"/>
    <mergeCell ref="M8:M9"/>
  </mergeCells>
  <pageMargins left="0.196850393700787" right="0.196850393700787" top="0.39370078740157499" bottom="0.196850393700787" header="0" footer="0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2016-01-29T07:30:00Z</cp:lastPrinted>
  <dcterms:created xsi:type="dcterms:W3CDTF">2016-01-26T08:31:04Z</dcterms:created>
  <dcterms:modified xsi:type="dcterms:W3CDTF">2016-02-24T14:22:01Z</dcterms:modified>
</cp:coreProperties>
</file>