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480" windowHeight="6855" activeTab="3"/>
  </bookViews>
  <sheets>
    <sheet name="відкрити сесію" sheetId="114" r:id="rId1"/>
    <sheet name="комісія з двох членів" sheetId="258" r:id="rId2"/>
    <sheet name="пропозиція Радчука" sheetId="209" r:id="rId3"/>
    <sheet name="пор денний" sheetId="77" r:id="rId4"/>
    <sheet name="1 внес.змін у бюджет" sheetId="86" r:id="rId5"/>
    <sheet name="2 соц захист нова редакція" sheetId="208" r:id="rId6"/>
    <sheet name="3 вода-каналіз." sheetId="210" r:id="rId7"/>
    <sheet name="4 побутові відходи (1)" sheetId="257" r:id="rId8"/>
    <sheet name="4 побутові відходи" sheetId="115" r:id="rId9"/>
    <sheet name="5 благоустрій" sheetId="167" r:id="rId10"/>
    <sheet name="6 дороги" sheetId="207" r:id="rId11"/>
    <sheet name="7 комунальне майно" sheetId="206" r:id="rId12"/>
    <sheet name="8 цивільна" sheetId="169" r:id="rId13"/>
    <sheet name="9 ВІДКЛАСТИ ПРОЇЗД" sheetId="211" r:id="rId14"/>
    <sheet name="10 ВІДКЛАСТИ МЧС" sheetId="256" r:id="rId15"/>
    <sheet name="закрити сесію" sheetId="131" r:id="rId16"/>
  </sheets>
  <calcPr calcId="145621"/>
</workbook>
</file>

<file path=xl/calcChain.xml><?xml version="1.0" encoding="utf-8"?>
<calcChain xmlns="http://schemas.openxmlformats.org/spreadsheetml/2006/main">
  <c r="N6" i="258" l="1"/>
  <c r="O6" i="258"/>
  <c r="P6" i="258"/>
  <c r="Q6" i="258"/>
  <c r="N7" i="258"/>
  <c r="O7" i="258"/>
  <c r="P7" i="258"/>
  <c r="Q7" i="258"/>
  <c r="N8" i="258"/>
  <c r="O8" i="258"/>
  <c r="P8" i="258"/>
  <c r="Q8" i="258"/>
  <c r="N9" i="258"/>
  <c r="O9" i="258"/>
  <c r="P9" i="258"/>
  <c r="Q9" i="258"/>
  <c r="N10" i="258"/>
  <c r="O10" i="258"/>
  <c r="P10" i="258"/>
  <c r="Q10" i="258"/>
  <c r="N11" i="258"/>
  <c r="O11" i="258"/>
  <c r="P11" i="258"/>
  <c r="Q11" i="258"/>
  <c r="N12" i="258"/>
  <c r="O12" i="258"/>
  <c r="P12" i="258"/>
  <c r="Q12" i="258"/>
  <c r="N13" i="258"/>
  <c r="O13" i="258"/>
  <c r="P13" i="258"/>
  <c r="Q13" i="258"/>
  <c r="N14" i="258"/>
  <c r="O14" i="258"/>
  <c r="P14" i="258"/>
  <c r="Q14" i="258"/>
  <c r="N15" i="258"/>
  <c r="O15" i="258"/>
  <c r="P15" i="258"/>
  <c r="Q15" i="258"/>
  <c r="N16" i="258"/>
  <c r="O16" i="258"/>
  <c r="P16" i="258"/>
  <c r="Q16" i="258"/>
  <c r="N17" i="258"/>
  <c r="O17" i="258"/>
  <c r="P17" i="258"/>
  <c r="Q17" i="258"/>
  <c r="N18" i="258"/>
  <c r="O18" i="258"/>
  <c r="P18" i="258"/>
  <c r="Q18" i="258"/>
  <c r="N19" i="258"/>
  <c r="O19" i="258"/>
  <c r="P19" i="258"/>
  <c r="Q19" i="258"/>
  <c r="N20" i="258"/>
  <c r="O20" i="258"/>
  <c r="P20" i="258"/>
  <c r="Q20" i="258"/>
  <c r="N21" i="258"/>
  <c r="O21" i="258"/>
  <c r="P21" i="258"/>
  <c r="Q21" i="258"/>
  <c r="N22" i="258"/>
  <c r="O22" i="258"/>
  <c r="P22" i="258"/>
  <c r="Q22" i="258"/>
  <c r="N23" i="258"/>
  <c r="O23" i="258"/>
  <c r="P23" i="258"/>
  <c r="Q23" i="258"/>
  <c r="N24" i="258"/>
  <c r="O24" i="258"/>
  <c r="P24" i="258"/>
  <c r="Q24" i="258"/>
  <c r="N25" i="258"/>
  <c r="O25" i="258"/>
  <c r="P25" i="258"/>
  <c r="Q25" i="258"/>
  <c r="N26" i="258"/>
  <c r="O26" i="258"/>
  <c r="P26" i="258"/>
  <c r="Q26" i="258"/>
  <c r="N27" i="258"/>
  <c r="O27" i="258"/>
  <c r="P27" i="258"/>
  <c r="Q27" i="258"/>
  <c r="N28" i="258"/>
  <c r="O28" i="258"/>
  <c r="P28" i="258"/>
  <c r="Q28" i="258"/>
  <c r="N29" i="258"/>
  <c r="O29" i="258"/>
  <c r="P29" i="258"/>
  <c r="Q29" i="258"/>
  <c r="N30" i="258"/>
  <c r="O30" i="258"/>
  <c r="P30" i="258"/>
  <c r="Q30" i="258"/>
  <c r="N31" i="258"/>
  <c r="O31" i="258"/>
  <c r="P31" i="258"/>
  <c r="N32" i="258"/>
  <c r="O32" i="258"/>
  <c r="P32" i="258"/>
  <c r="Q32" i="258"/>
  <c r="F33" i="258"/>
  <c r="G33" i="258"/>
  <c r="H33" i="258"/>
  <c r="I33" i="258"/>
  <c r="R32" i="258"/>
  <c r="R31" i="258"/>
  <c r="R30" i="258"/>
  <c r="R29" i="258"/>
  <c r="R28" i="258"/>
  <c r="R27" i="258"/>
  <c r="R26" i="258"/>
  <c r="R25" i="258"/>
  <c r="R24" i="258"/>
  <c r="R23" i="258"/>
  <c r="R22" i="258"/>
  <c r="R21" i="258"/>
  <c r="R20" i="258"/>
  <c r="R19" i="258"/>
  <c r="R18" i="258"/>
  <c r="R17" i="258"/>
  <c r="R16" i="258"/>
  <c r="R15" i="258"/>
  <c r="R14" i="258"/>
  <c r="R13" i="258"/>
  <c r="R12" i="258"/>
  <c r="R11" i="258"/>
  <c r="R10" i="258"/>
  <c r="R9" i="258"/>
  <c r="R8" i="258"/>
  <c r="R7" i="258"/>
  <c r="R6" i="258"/>
  <c r="J33" i="258" s="1"/>
  <c r="R32" i="257" l="1"/>
  <c r="Q32" i="257"/>
  <c r="P32" i="257"/>
  <c r="O32" i="257"/>
  <c r="N32" i="257"/>
  <c r="R31" i="257"/>
  <c r="P31" i="257"/>
  <c r="O31" i="257"/>
  <c r="N31" i="257"/>
  <c r="R30" i="257"/>
  <c r="Q30" i="257"/>
  <c r="P30" i="257"/>
  <c r="O30" i="257"/>
  <c r="N30" i="257"/>
  <c r="R29" i="257"/>
  <c r="Q29" i="257"/>
  <c r="P29" i="257"/>
  <c r="O29" i="257"/>
  <c r="N29" i="257"/>
  <c r="R28" i="257"/>
  <c r="Q28" i="257"/>
  <c r="P28" i="257"/>
  <c r="O28" i="257"/>
  <c r="N28" i="257"/>
  <c r="R27" i="257"/>
  <c r="Q27" i="257"/>
  <c r="P27" i="257"/>
  <c r="O27" i="257"/>
  <c r="N27" i="257"/>
  <c r="R26" i="257"/>
  <c r="Q26" i="257"/>
  <c r="P26" i="257"/>
  <c r="O26" i="257"/>
  <c r="N26" i="257"/>
  <c r="R25" i="257"/>
  <c r="Q25" i="257"/>
  <c r="P25" i="257"/>
  <c r="O25" i="257"/>
  <c r="N25" i="257"/>
  <c r="R24" i="257"/>
  <c r="Q24" i="257"/>
  <c r="P24" i="257"/>
  <c r="O24" i="257"/>
  <c r="N24" i="257"/>
  <c r="R23" i="257"/>
  <c r="Q23" i="257"/>
  <c r="P23" i="257"/>
  <c r="O23" i="257"/>
  <c r="N23" i="257"/>
  <c r="R22" i="257"/>
  <c r="Q22" i="257"/>
  <c r="P22" i="257"/>
  <c r="O22" i="257"/>
  <c r="N22" i="257"/>
  <c r="R21" i="257"/>
  <c r="Q21" i="257"/>
  <c r="P21" i="257"/>
  <c r="O21" i="257"/>
  <c r="N21" i="257"/>
  <c r="R20" i="257"/>
  <c r="Q20" i="257"/>
  <c r="P20" i="257"/>
  <c r="O20" i="257"/>
  <c r="N20" i="257"/>
  <c r="R19" i="257"/>
  <c r="Q19" i="257"/>
  <c r="P19" i="257"/>
  <c r="O19" i="257"/>
  <c r="N19" i="257"/>
  <c r="R18" i="257"/>
  <c r="Q18" i="257"/>
  <c r="P18" i="257"/>
  <c r="O18" i="257"/>
  <c r="N18" i="257"/>
  <c r="R17" i="257"/>
  <c r="Q17" i="257"/>
  <c r="P17" i="257"/>
  <c r="O17" i="257"/>
  <c r="N17" i="257"/>
  <c r="R16" i="257"/>
  <c r="Q16" i="257"/>
  <c r="P16" i="257"/>
  <c r="O16" i="257"/>
  <c r="N16" i="257"/>
  <c r="R15" i="257"/>
  <c r="Q15" i="257"/>
  <c r="P15" i="257"/>
  <c r="O15" i="257"/>
  <c r="N15" i="257"/>
  <c r="R14" i="257"/>
  <c r="Q14" i="257"/>
  <c r="P14" i="257"/>
  <c r="O14" i="257"/>
  <c r="N14" i="257"/>
  <c r="R13" i="257"/>
  <c r="Q13" i="257"/>
  <c r="P13" i="257"/>
  <c r="O13" i="257"/>
  <c r="N13" i="257"/>
  <c r="R12" i="257"/>
  <c r="Q12" i="257"/>
  <c r="P12" i="257"/>
  <c r="O12" i="257"/>
  <c r="N12" i="257"/>
  <c r="R11" i="257"/>
  <c r="Q11" i="257"/>
  <c r="P11" i="257"/>
  <c r="O11" i="257"/>
  <c r="N11" i="257"/>
  <c r="R10" i="257"/>
  <c r="Q10" i="257"/>
  <c r="P10" i="257"/>
  <c r="O10" i="257"/>
  <c r="N10" i="257"/>
  <c r="R9" i="257"/>
  <c r="Q9" i="257"/>
  <c r="P9" i="257"/>
  <c r="O9" i="257"/>
  <c r="N9" i="257"/>
  <c r="R8" i="257"/>
  <c r="Q8" i="257"/>
  <c r="P8" i="257"/>
  <c r="O8" i="257"/>
  <c r="N8" i="257"/>
  <c r="R7" i="257"/>
  <c r="Q7" i="257"/>
  <c r="P7" i="257"/>
  <c r="O7" i="257"/>
  <c r="N7" i="257"/>
  <c r="R6" i="257"/>
  <c r="J33" i="257" s="1"/>
  <c r="Q6" i="257"/>
  <c r="I33" i="257" s="1"/>
  <c r="P6" i="257"/>
  <c r="H33" i="257" s="1"/>
  <c r="O6" i="257"/>
  <c r="G33" i="257" s="1"/>
  <c r="N6" i="257"/>
  <c r="F33" i="257" s="1"/>
  <c r="R33" i="256" l="1"/>
  <c r="Q33" i="256"/>
  <c r="P33" i="256"/>
  <c r="O33" i="256"/>
  <c r="N33" i="256"/>
  <c r="R32" i="256"/>
  <c r="P32" i="256"/>
  <c r="O32" i="256"/>
  <c r="N32" i="256"/>
  <c r="R31" i="256"/>
  <c r="Q31" i="256"/>
  <c r="P31" i="256"/>
  <c r="O31" i="256"/>
  <c r="N31" i="256"/>
  <c r="R30" i="256"/>
  <c r="Q30" i="256"/>
  <c r="P30" i="256"/>
  <c r="O30" i="256"/>
  <c r="N30" i="256"/>
  <c r="R29" i="256"/>
  <c r="Q29" i="256"/>
  <c r="P29" i="256"/>
  <c r="O29" i="256"/>
  <c r="N29" i="256"/>
  <c r="R28" i="256"/>
  <c r="Q28" i="256"/>
  <c r="P28" i="256"/>
  <c r="O28" i="256"/>
  <c r="N28" i="256"/>
  <c r="R27" i="256"/>
  <c r="Q27" i="256"/>
  <c r="P27" i="256"/>
  <c r="O27" i="256"/>
  <c r="N27" i="256"/>
  <c r="R26" i="256"/>
  <c r="Q26" i="256"/>
  <c r="P26" i="256"/>
  <c r="O26" i="256"/>
  <c r="N26" i="256"/>
  <c r="R25" i="256"/>
  <c r="Q25" i="256"/>
  <c r="P25" i="256"/>
  <c r="O25" i="256"/>
  <c r="N25" i="256"/>
  <c r="R24" i="256"/>
  <c r="Q24" i="256"/>
  <c r="P24" i="256"/>
  <c r="O24" i="256"/>
  <c r="N24" i="256"/>
  <c r="R23" i="256"/>
  <c r="Q23" i="256"/>
  <c r="P23" i="256"/>
  <c r="O23" i="256"/>
  <c r="N23" i="256"/>
  <c r="R22" i="256"/>
  <c r="Q22" i="256"/>
  <c r="P22" i="256"/>
  <c r="O22" i="256"/>
  <c r="N22" i="256"/>
  <c r="R21" i="256"/>
  <c r="Q21" i="256"/>
  <c r="P21" i="256"/>
  <c r="O21" i="256"/>
  <c r="N21" i="256"/>
  <c r="R20" i="256"/>
  <c r="Q20" i="256"/>
  <c r="P20" i="256"/>
  <c r="O20" i="256"/>
  <c r="N20" i="256"/>
  <c r="R19" i="256"/>
  <c r="Q19" i="256"/>
  <c r="P19" i="256"/>
  <c r="O19" i="256"/>
  <c r="N19" i="256"/>
  <c r="R18" i="256"/>
  <c r="Q18" i="256"/>
  <c r="P18" i="256"/>
  <c r="O18" i="256"/>
  <c r="N18" i="256"/>
  <c r="R17" i="256"/>
  <c r="Q17" i="256"/>
  <c r="P17" i="256"/>
  <c r="O17" i="256"/>
  <c r="N17" i="256"/>
  <c r="R16" i="256"/>
  <c r="Q16" i="256"/>
  <c r="P16" i="256"/>
  <c r="O16" i="256"/>
  <c r="N16" i="256"/>
  <c r="R15" i="256"/>
  <c r="Q15" i="256"/>
  <c r="P15" i="256"/>
  <c r="O15" i="256"/>
  <c r="N15" i="256"/>
  <c r="R14" i="256"/>
  <c r="Q14" i="256"/>
  <c r="P14" i="256"/>
  <c r="O14" i="256"/>
  <c r="N14" i="256"/>
  <c r="R13" i="256"/>
  <c r="Q13" i="256"/>
  <c r="P13" i="256"/>
  <c r="O13" i="256"/>
  <c r="N13" i="256"/>
  <c r="R12" i="256"/>
  <c r="Q12" i="256"/>
  <c r="P12" i="256"/>
  <c r="O12" i="256"/>
  <c r="N12" i="256"/>
  <c r="R11" i="256"/>
  <c r="Q11" i="256"/>
  <c r="P11" i="256"/>
  <c r="O11" i="256"/>
  <c r="N11" i="256"/>
  <c r="R10" i="256"/>
  <c r="Q10" i="256"/>
  <c r="P10" i="256"/>
  <c r="O10" i="256"/>
  <c r="N10" i="256"/>
  <c r="R9" i="256"/>
  <c r="Q9" i="256"/>
  <c r="P9" i="256"/>
  <c r="O9" i="256"/>
  <c r="N9" i="256"/>
  <c r="R8" i="256"/>
  <c r="Q8" i="256"/>
  <c r="P8" i="256"/>
  <c r="O8" i="256"/>
  <c r="N8" i="256"/>
  <c r="R7" i="256"/>
  <c r="J34" i="256" s="1"/>
  <c r="Q7" i="256"/>
  <c r="I34" i="256" s="1"/>
  <c r="P7" i="256"/>
  <c r="H34" i="256" s="1"/>
  <c r="O7" i="256"/>
  <c r="G34" i="256" s="1"/>
  <c r="N7" i="256"/>
  <c r="F34" i="256" s="1"/>
  <c r="R33" i="211" l="1"/>
  <c r="Q33" i="211"/>
  <c r="P33" i="211"/>
  <c r="O33" i="211"/>
  <c r="N33" i="211"/>
  <c r="R32" i="211"/>
  <c r="P32" i="211"/>
  <c r="O32" i="211"/>
  <c r="N32" i="211"/>
  <c r="R31" i="211"/>
  <c r="Q31" i="211"/>
  <c r="P31" i="211"/>
  <c r="O31" i="211"/>
  <c r="N31" i="211"/>
  <c r="R30" i="211"/>
  <c r="Q30" i="211"/>
  <c r="P30" i="211"/>
  <c r="O30" i="211"/>
  <c r="N30" i="211"/>
  <c r="R29" i="211"/>
  <c r="Q29" i="211"/>
  <c r="P29" i="211"/>
  <c r="O29" i="211"/>
  <c r="N29" i="211"/>
  <c r="R28" i="211"/>
  <c r="Q28" i="211"/>
  <c r="P28" i="211"/>
  <c r="O28" i="211"/>
  <c r="N28" i="211"/>
  <c r="R27" i="211"/>
  <c r="Q27" i="211"/>
  <c r="P27" i="211"/>
  <c r="O27" i="211"/>
  <c r="N27" i="211"/>
  <c r="R26" i="211"/>
  <c r="Q26" i="211"/>
  <c r="P26" i="211"/>
  <c r="O26" i="211"/>
  <c r="N26" i="211"/>
  <c r="R25" i="211"/>
  <c r="Q25" i="211"/>
  <c r="P25" i="211"/>
  <c r="O25" i="211"/>
  <c r="N25" i="211"/>
  <c r="R24" i="211"/>
  <c r="Q24" i="211"/>
  <c r="P24" i="211"/>
  <c r="O24" i="211"/>
  <c r="N24" i="211"/>
  <c r="R23" i="211"/>
  <c r="Q23" i="211"/>
  <c r="P23" i="211"/>
  <c r="O23" i="211"/>
  <c r="N23" i="211"/>
  <c r="R22" i="211"/>
  <c r="Q22" i="211"/>
  <c r="P22" i="211"/>
  <c r="O22" i="211"/>
  <c r="N22" i="211"/>
  <c r="R21" i="211"/>
  <c r="Q21" i="211"/>
  <c r="P21" i="211"/>
  <c r="O21" i="211"/>
  <c r="N21" i="211"/>
  <c r="R20" i="211"/>
  <c r="Q20" i="211"/>
  <c r="P20" i="211"/>
  <c r="O20" i="211"/>
  <c r="N20" i="211"/>
  <c r="R19" i="211"/>
  <c r="Q19" i="211"/>
  <c r="P19" i="211"/>
  <c r="O19" i="211"/>
  <c r="N19" i="211"/>
  <c r="R18" i="211"/>
  <c r="Q18" i="211"/>
  <c r="P18" i="211"/>
  <c r="O18" i="211"/>
  <c r="N18" i="211"/>
  <c r="R17" i="211"/>
  <c r="Q17" i="211"/>
  <c r="P17" i="211"/>
  <c r="O17" i="211"/>
  <c r="N17" i="211"/>
  <c r="R16" i="211"/>
  <c r="Q16" i="211"/>
  <c r="P16" i="211"/>
  <c r="O16" i="211"/>
  <c r="N16" i="211"/>
  <c r="R15" i="211"/>
  <c r="Q15" i="211"/>
  <c r="P15" i="211"/>
  <c r="O15" i="211"/>
  <c r="N15" i="211"/>
  <c r="R14" i="211"/>
  <c r="Q14" i="211"/>
  <c r="P14" i="211"/>
  <c r="O14" i="211"/>
  <c r="N14" i="211"/>
  <c r="R13" i="211"/>
  <c r="Q13" i="211"/>
  <c r="P13" i="211"/>
  <c r="O13" i="211"/>
  <c r="N13" i="211"/>
  <c r="R12" i="211"/>
  <c r="Q12" i="211"/>
  <c r="P12" i="211"/>
  <c r="O12" i="211"/>
  <c r="N12" i="211"/>
  <c r="R11" i="211"/>
  <c r="Q11" i="211"/>
  <c r="P11" i="211"/>
  <c r="O11" i="211"/>
  <c r="N11" i="211"/>
  <c r="R10" i="211"/>
  <c r="Q10" i="211"/>
  <c r="P10" i="211"/>
  <c r="O10" i="211"/>
  <c r="N10" i="211"/>
  <c r="R9" i="211"/>
  <c r="Q9" i="211"/>
  <c r="P9" i="211"/>
  <c r="O9" i="211"/>
  <c r="N9" i="211"/>
  <c r="R8" i="211"/>
  <c r="Q8" i="211"/>
  <c r="P8" i="211"/>
  <c r="O8" i="211"/>
  <c r="N8" i="211"/>
  <c r="R7" i="211"/>
  <c r="J34" i="211" s="1"/>
  <c r="Q7" i="211"/>
  <c r="P7" i="211"/>
  <c r="H34" i="211" s="1"/>
  <c r="O7" i="211"/>
  <c r="N7" i="211"/>
  <c r="F34" i="211" s="1"/>
  <c r="G34" i="211" l="1"/>
  <c r="R32" i="210"/>
  <c r="Q32" i="210"/>
  <c r="P32" i="210"/>
  <c r="O32" i="210"/>
  <c r="N32" i="210"/>
  <c r="R31" i="210"/>
  <c r="P31" i="210"/>
  <c r="O31" i="210"/>
  <c r="N31" i="210"/>
  <c r="R30" i="210"/>
  <c r="Q30" i="210"/>
  <c r="P30" i="210"/>
  <c r="O30" i="210"/>
  <c r="N30" i="210"/>
  <c r="R29" i="210"/>
  <c r="Q29" i="210"/>
  <c r="P29" i="210"/>
  <c r="O29" i="210"/>
  <c r="N29" i="210"/>
  <c r="R28" i="210"/>
  <c r="Q28" i="210"/>
  <c r="P28" i="210"/>
  <c r="O28" i="210"/>
  <c r="N28" i="210"/>
  <c r="R27" i="210"/>
  <c r="Q27" i="210"/>
  <c r="P27" i="210"/>
  <c r="O27" i="210"/>
  <c r="N27" i="210"/>
  <c r="R26" i="210"/>
  <c r="Q26" i="210"/>
  <c r="P26" i="210"/>
  <c r="O26" i="210"/>
  <c r="N26" i="210"/>
  <c r="R25" i="210"/>
  <c r="Q25" i="210"/>
  <c r="P25" i="210"/>
  <c r="O25" i="210"/>
  <c r="N25" i="210"/>
  <c r="R24" i="210"/>
  <c r="Q24" i="210"/>
  <c r="P24" i="210"/>
  <c r="O24" i="210"/>
  <c r="N24" i="210"/>
  <c r="R23" i="210"/>
  <c r="Q23" i="210"/>
  <c r="P23" i="210"/>
  <c r="O23" i="210"/>
  <c r="N23" i="210"/>
  <c r="R22" i="210"/>
  <c r="Q22" i="210"/>
  <c r="P22" i="210"/>
  <c r="O22" i="210"/>
  <c r="N22" i="210"/>
  <c r="R21" i="210"/>
  <c r="Q21" i="210"/>
  <c r="P21" i="210"/>
  <c r="O21" i="210"/>
  <c r="N21" i="210"/>
  <c r="R20" i="210"/>
  <c r="Q20" i="210"/>
  <c r="P20" i="210"/>
  <c r="O20" i="210"/>
  <c r="N20" i="210"/>
  <c r="R19" i="210"/>
  <c r="Q19" i="210"/>
  <c r="P19" i="210"/>
  <c r="O19" i="210"/>
  <c r="N19" i="210"/>
  <c r="R18" i="210"/>
  <c r="Q18" i="210"/>
  <c r="P18" i="210"/>
  <c r="O18" i="210"/>
  <c r="N18" i="210"/>
  <c r="R17" i="210"/>
  <c r="Q17" i="210"/>
  <c r="P17" i="210"/>
  <c r="O17" i="210"/>
  <c r="N17" i="210"/>
  <c r="R16" i="210"/>
  <c r="Q16" i="210"/>
  <c r="P16" i="210"/>
  <c r="O16" i="210"/>
  <c r="N16" i="210"/>
  <c r="R15" i="210"/>
  <c r="Q15" i="210"/>
  <c r="P15" i="210"/>
  <c r="O15" i="210"/>
  <c r="N15" i="210"/>
  <c r="R14" i="210"/>
  <c r="Q14" i="210"/>
  <c r="P14" i="210"/>
  <c r="O14" i="210"/>
  <c r="N14" i="210"/>
  <c r="R13" i="210"/>
  <c r="Q13" i="210"/>
  <c r="P13" i="210"/>
  <c r="O13" i="210"/>
  <c r="N13" i="210"/>
  <c r="R12" i="210"/>
  <c r="Q12" i="210"/>
  <c r="P12" i="210"/>
  <c r="O12" i="210"/>
  <c r="N12" i="210"/>
  <c r="R11" i="210"/>
  <c r="Q11" i="210"/>
  <c r="P11" i="210"/>
  <c r="O11" i="210"/>
  <c r="N11" i="210"/>
  <c r="R10" i="210"/>
  <c r="Q10" i="210"/>
  <c r="P10" i="210"/>
  <c r="O10" i="210"/>
  <c r="N10" i="210"/>
  <c r="R9" i="210"/>
  <c r="Q9" i="210"/>
  <c r="P9" i="210"/>
  <c r="O9" i="210"/>
  <c r="N9" i="210"/>
  <c r="R8" i="210"/>
  <c r="Q8" i="210"/>
  <c r="P8" i="210"/>
  <c r="O8" i="210"/>
  <c r="N8" i="210"/>
  <c r="R7" i="210"/>
  <c r="Q7" i="210"/>
  <c r="P7" i="210"/>
  <c r="O7" i="210"/>
  <c r="N7" i="210"/>
  <c r="R6" i="210"/>
  <c r="J33" i="210" s="1"/>
  <c r="Q6" i="210"/>
  <c r="P6" i="210"/>
  <c r="H33" i="210" s="1"/>
  <c r="O6" i="210"/>
  <c r="G33" i="210" s="1"/>
  <c r="N6" i="210"/>
  <c r="F33" i="210" s="1"/>
  <c r="R32" i="209"/>
  <c r="Q32" i="209"/>
  <c r="P32" i="209"/>
  <c r="O32" i="209"/>
  <c r="N32" i="209"/>
  <c r="R31" i="209"/>
  <c r="P31" i="209"/>
  <c r="O31" i="209"/>
  <c r="N31" i="209"/>
  <c r="R30" i="209"/>
  <c r="Q30" i="209"/>
  <c r="P30" i="209"/>
  <c r="O30" i="209"/>
  <c r="N30" i="209"/>
  <c r="R29" i="209"/>
  <c r="Q29" i="209"/>
  <c r="P29" i="209"/>
  <c r="O29" i="209"/>
  <c r="N29" i="209"/>
  <c r="R28" i="209"/>
  <c r="Q28" i="209"/>
  <c r="P28" i="209"/>
  <c r="O28" i="209"/>
  <c r="N28" i="209"/>
  <c r="R27" i="209"/>
  <c r="Q27" i="209"/>
  <c r="P27" i="209"/>
  <c r="O27" i="209"/>
  <c r="N27" i="209"/>
  <c r="R26" i="209"/>
  <c r="Q26" i="209"/>
  <c r="P26" i="209"/>
  <c r="O26" i="209"/>
  <c r="N26" i="209"/>
  <c r="R25" i="209"/>
  <c r="Q25" i="209"/>
  <c r="P25" i="209"/>
  <c r="O25" i="209"/>
  <c r="N25" i="209"/>
  <c r="R24" i="209"/>
  <c r="Q24" i="209"/>
  <c r="P24" i="209"/>
  <c r="O24" i="209"/>
  <c r="N24" i="209"/>
  <c r="R23" i="209"/>
  <c r="Q23" i="209"/>
  <c r="P23" i="209"/>
  <c r="O23" i="209"/>
  <c r="N23" i="209"/>
  <c r="R22" i="209"/>
  <c r="Q22" i="209"/>
  <c r="P22" i="209"/>
  <c r="O22" i="209"/>
  <c r="N22" i="209"/>
  <c r="R21" i="209"/>
  <c r="Q21" i="209"/>
  <c r="P21" i="209"/>
  <c r="O21" i="209"/>
  <c r="N21" i="209"/>
  <c r="R20" i="209"/>
  <c r="Q20" i="209"/>
  <c r="P20" i="209"/>
  <c r="O20" i="209"/>
  <c r="N20" i="209"/>
  <c r="R19" i="209"/>
  <c r="Q19" i="209"/>
  <c r="P19" i="209"/>
  <c r="O19" i="209"/>
  <c r="N19" i="209"/>
  <c r="R18" i="209"/>
  <c r="Q18" i="209"/>
  <c r="P18" i="209"/>
  <c r="O18" i="209"/>
  <c r="N18" i="209"/>
  <c r="R17" i="209"/>
  <c r="Q17" i="209"/>
  <c r="P17" i="209"/>
  <c r="O17" i="209"/>
  <c r="N17" i="209"/>
  <c r="R16" i="209"/>
  <c r="Q16" i="209"/>
  <c r="P16" i="209"/>
  <c r="O16" i="209"/>
  <c r="N16" i="209"/>
  <c r="R15" i="209"/>
  <c r="Q15" i="209"/>
  <c r="P15" i="209"/>
  <c r="O15" i="209"/>
  <c r="N15" i="209"/>
  <c r="R14" i="209"/>
  <c r="Q14" i="209"/>
  <c r="P14" i="209"/>
  <c r="O14" i="209"/>
  <c r="N14" i="209"/>
  <c r="R13" i="209"/>
  <c r="Q13" i="209"/>
  <c r="P13" i="209"/>
  <c r="O13" i="209"/>
  <c r="N13" i="209"/>
  <c r="R12" i="209"/>
  <c r="Q12" i="209"/>
  <c r="P12" i="209"/>
  <c r="O12" i="209"/>
  <c r="N12" i="209"/>
  <c r="R11" i="209"/>
  <c r="Q11" i="209"/>
  <c r="P11" i="209"/>
  <c r="O11" i="209"/>
  <c r="N11" i="209"/>
  <c r="R10" i="209"/>
  <c r="Q10" i="209"/>
  <c r="P10" i="209"/>
  <c r="O10" i="209"/>
  <c r="N10" i="209"/>
  <c r="R9" i="209"/>
  <c r="Q9" i="209"/>
  <c r="P9" i="209"/>
  <c r="O9" i="209"/>
  <c r="N9" i="209"/>
  <c r="R8" i="209"/>
  <c r="Q8" i="209"/>
  <c r="P8" i="209"/>
  <c r="O8" i="209"/>
  <c r="N8" i="209"/>
  <c r="R7" i="209"/>
  <c r="Q7" i="209"/>
  <c r="P7" i="209"/>
  <c r="O7" i="209"/>
  <c r="N7" i="209"/>
  <c r="R6" i="209"/>
  <c r="J33" i="209" s="1"/>
  <c r="Q6" i="209"/>
  <c r="I33" i="209" s="1"/>
  <c r="P6" i="209"/>
  <c r="H33" i="209" s="1"/>
  <c r="O6" i="209"/>
  <c r="G33" i="209" s="1"/>
  <c r="N6" i="209"/>
  <c r="F33" i="209" s="1"/>
  <c r="R34" i="208"/>
  <c r="Q34" i="208"/>
  <c r="P34" i="208"/>
  <c r="O34" i="208"/>
  <c r="N34" i="208"/>
  <c r="R33" i="208"/>
  <c r="P33" i="208"/>
  <c r="O33" i="208"/>
  <c r="N33" i="208"/>
  <c r="R32" i="208"/>
  <c r="Q32" i="208"/>
  <c r="P32" i="208"/>
  <c r="O32" i="208"/>
  <c r="N32" i="208"/>
  <c r="R31" i="208"/>
  <c r="Q31" i="208"/>
  <c r="P31" i="208"/>
  <c r="O31" i="208"/>
  <c r="N31" i="208"/>
  <c r="R30" i="208"/>
  <c r="Q30" i="208"/>
  <c r="P30" i="208"/>
  <c r="O30" i="208"/>
  <c r="N30" i="208"/>
  <c r="R29" i="208"/>
  <c r="Q29" i="208"/>
  <c r="P29" i="208"/>
  <c r="O29" i="208"/>
  <c r="N29" i="208"/>
  <c r="R28" i="208"/>
  <c r="Q28" i="208"/>
  <c r="P28" i="208"/>
  <c r="O28" i="208"/>
  <c r="N28" i="208"/>
  <c r="R27" i="208"/>
  <c r="Q27" i="208"/>
  <c r="P27" i="208"/>
  <c r="O27" i="208"/>
  <c r="N27" i="208"/>
  <c r="R26" i="208"/>
  <c r="Q26" i="208"/>
  <c r="P26" i="208"/>
  <c r="O26" i="208"/>
  <c r="N26" i="208"/>
  <c r="R25" i="208"/>
  <c r="Q25" i="208"/>
  <c r="P25" i="208"/>
  <c r="O25" i="208"/>
  <c r="N25" i="208"/>
  <c r="R24" i="208"/>
  <c r="Q24" i="208"/>
  <c r="P24" i="208"/>
  <c r="O24" i="208"/>
  <c r="N24" i="208"/>
  <c r="R23" i="208"/>
  <c r="Q23" i="208"/>
  <c r="P23" i="208"/>
  <c r="O23" i="208"/>
  <c r="N23" i="208"/>
  <c r="R22" i="208"/>
  <c r="Q22" i="208"/>
  <c r="P22" i="208"/>
  <c r="O22" i="208"/>
  <c r="N22" i="208"/>
  <c r="R21" i="208"/>
  <c r="Q21" i="208"/>
  <c r="P21" i="208"/>
  <c r="O21" i="208"/>
  <c r="N21" i="208"/>
  <c r="R20" i="208"/>
  <c r="Q20" i="208"/>
  <c r="P20" i="208"/>
  <c r="O20" i="208"/>
  <c r="N20" i="208"/>
  <c r="R19" i="208"/>
  <c r="Q19" i="208"/>
  <c r="P19" i="208"/>
  <c r="O19" i="208"/>
  <c r="N19" i="208"/>
  <c r="R18" i="208"/>
  <c r="Q18" i="208"/>
  <c r="P18" i="208"/>
  <c r="O18" i="208"/>
  <c r="N18" i="208"/>
  <c r="R17" i="208"/>
  <c r="Q17" i="208"/>
  <c r="P17" i="208"/>
  <c r="O17" i="208"/>
  <c r="N17" i="208"/>
  <c r="R16" i="208"/>
  <c r="Q16" i="208"/>
  <c r="P16" i="208"/>
  <c r="O16" i="208"/>
  <c r="N16" i="208"/>
  <c r="R15" i="208"/>
  <c r="Q15" i="208"/>
  <c r="P15" i="208"/>
  <c r="O15" i="208"/>
  <c r="N15" i="208"/>
  <c r="R14" i="208"/>
  <c r="Q14" i="208"/>
  <c r="P14" i="208"/>
  <c r="O14" i="208"/>
  <c r="N14" i="208"/>
  <c r="R13" i="208"/>
  <c r="Q13" i="208"/>
  <c r="P13" i="208"/>
  <c r="O13" i="208"/>
  <c r="N13" i="208"/>
  <c r="R12" i="208"/>
  <c r="Q12" i="208"/>
  <c r="P12" i="208"/>
  <c r="O12" i="208"/>
  <c r="N12" i="208"/>
  <c r="R11" i="208"/>
  <c r="Q11" i="208"/>
  <c r="P11" i="208"/>
  <c r="O11" i="208"/>
  <c r="N11" i="208"/>
  <c r="R10" i="208"/>
  <c r="Q10" i="208"/>
  <c r="P10" i="208"/>
  <c r="O10" i="208"/>
  <c r="N10" i="208"/>
  <c r="R9" i="208"/>
  <c r="Q9" i="208"/>
  <c r="P9" i="208"/>
  <c r="O9" i="208"/>
  <c r="N9" i="208"/>
  <c r="R8" i="208"/>
  <c r="J35" i="208" s="1"/>
  <c r="Q8" i="208"/>
  <c r="I35" i="208" s="1"/>
  <c r="P8" i="208"/>
  <c r="H35" i="208" s="1"/>
  <c r="O8" i="208"/>
  <c r="G35" i="208" s="1"/>
  <c r="N8" i="208"/>
  <c r="F35" i="208" s="1"/>
  <c r="R32" i="207" l="1"/>
  <c r="Q32" i="207"/>
  <c r="P32" i="207"/>
  <c r="O32" i="207"/>
  <c r="N32" i="207"/>
  <c r="R31" i="207"/>
  <c r="P31" i="207"/>
  <c r="O31" i="207"/>
  <c r="N31" i="207"/>
  <c r="R30" i="207"/>
  <c r="Q30" i="207"/>
  <c r="P30" i="207"/>
  <c r="O30" i="207"/>
  <c r="N30" i="207"/>
  <c r="R29" i="207"/>
  <c r="Q29" i="207"/>
  <c r="P29" i="207"/>
  <c r="O29" i="207"/>
  <c r="N29" i="207"/>
  <c r="R28" i="207"/>
  <c r="Q28" i="207"/>
  <c r="P28" i="207"/>
  <c r="O28" i="207"/>
  <c r="N28" i="207"/>
  <c r="R27" i="207"/>
  <c r="Q27" i="207"/>
  <c r="P27" i="207"/>
  <c r="O27" i="207"/>
  <c r="N27" i="207"/>
  <c r="R26" i="207"/>
  <c r="Q26" i="207"/>
  <c r="P26" i="207"/>
  <c r="O26" i="207"/>
  <c r="N26" i="207"/>
  <c r="R25" i="207"/>
  <c r="Q25" i="207"/>
  <c r="P25" i="207"/>
  <c r="O25" i="207"/>
  <c r="N25" i="207"/>
  <c r="R24" i="207"/>
  <c r="Q24" i="207"/>
  <c r="P24" i="207"/>
  <c r="O24" i="207"/>
  <c r="N24" i="207"/>
  <c r="R23" i="207"/>
  <c r="Q23" i="207"/>
  <c r="P23" i="207"/>
  <c r="O23" i="207"/>
  <c r="N23" i="207"/>
  <c r="R22" i="207"/>
  <c r="Q22" i="207"/>
  <c r="P22" i="207"/>
  <c r="O22" i="207"/>
  <c r="N22" i="207"/>
  <c r="R21" i="207"/>
  <c r="Q21" i="207"/>
  <c r="P21" i="207"/>
  <c r="O21" i="207"/>
  <c r="N21" i="207"/>
  <c r="R20" i="207"/>
  <c r="Q20" i="207"/>
  <c r="P20" i="207"/>
  <c r="O20" i="207"/>
  <c r="N20" i="207"/>
  <c r="R19" i="207"/>
  <c r="Q19" i="207"/>
  <c r="P19" i="207"/>
  <c r="O19" i="207"/>
  <c r="N19" i="207"/>
  <c r="R18" i="207"/>
  <c r="Q18" i="207"/>
  <c r="P18" i="207"/>
  <c r="O18" i="207"/>
  <c r="N18" i="207"/>
  <c r="R17" i="207"/>
  <c r="Q17" i="207"/>
  <c r="P17" i="207"/>
  <c r="O17" i="207"/>
  <c r="N17" i="207"/>
  <c r="R16" i="207"/>
  <c r="Q16" i="207"/>
  <c r="P16" i="207"/>
  <c r="O16" i="207"/>
  <c r="N16" i="207"/>
  <c r="R15" i="207"/>
  <c r="Q15" i="207"/>
  <c r="P15" i="207"/>
  <c r="O15" i="207"/>
  <c r="N15" i="207"/>
  <c r="R14" i="207"/>
  <c r="Q14" i="207"/>
  <c r="P14" i="207"/>
  <c r="O14" i="207"/>
  <c r="N14" i="207"/>
  <c r="R13" i="207"/>
  <c r="Q13" i="207"/>
  <c r="P13" i="207"/>
  <c r="O13" i="207"/>
  <c r="N13" i="207"/>
  <c r="R12" i="207"/>
  <c r="Q12" i="207"/>
  <c r="P12" i="207"/>
  <c r="O12" i="207"/>
  <c r="N12" i="207"/>
  <c r="R11" i="207"/>
  <c r="Q11" i="207"/>
  <c r="P11" i="207"/>
  <c r="O11" i="207"/>
  <c r="N11" i="207"/>
  <c r="R10" i="207"/>
  <c r="Q10" i="207"/>
  <c r="P10" i="207"/>
  <c r="O10" i="207"/>
  <c r="N10" i="207"/>
  <c r="R9" i="207"/>
  <c r="Q9" i="207"/>
  <c r="P9" i="207"/>
  <c r="O9" i="207"/>
  <c r="N9" i="207"/>
  <c r="R8" i="207"/>
  <c r="Q8" i="207"/>
  <c r="P8" i="207"/>
  <c r="O8" i="207"/>
  <c r="N8" i="207"/>
  <c r="R7" i="207"/>
  <c r="Q7" i="207"/>
  <c r="P7" i="207"/>
  <c r="O7" i="207"/>
  <c r="N7" i="207"/>
  <c r="R6" i="207"/>
  <c r="J33" i="207" s="1"/>
  <c r="Q6" i="207"/>
  <c r="I33" i="207" s="1"/>
  <c r="P6" i="207"/>
  <c r="H33" i="207" s="1"/>
  <c r="O6" i="207"/>
  <c r="G33" i="207" s="1"/>
  <c r="N6" i="207"/>
  <c r="F33" i="207" s="1"/>
  <c r="R33" i="206" l="1"/>
  <c r="Q33" i="206"/>
  <c r="P33" i="206"/>
  <c r="O33" i="206"/>
  <c r="N33" i="206"/>
  <c r="R32" i="206"/>
  <c r="P32" i="206"/>
  <c r="O32" i="206"/>
  <c r="N32" i="206"/>
  <c r="R31" i="206"/>
  <c r="Q31" i="206"/>
  <c r="P31" i="206"/>
  <c r="O31" i="206"/>
  <c r="N31" i="206"/>
  <c r="R30" i="206"/>
  <c r="Q30" i="206"/>
  <c r="P30" i="206"/>
  <c r="O30" i="206"/>
  <c r="N30" i="206"/>
  <c r="R29" i="206"/>
  <c r="Q29" i="206"/>
  <c r="P29" i="206"/>
  <c r="O29" i="206"/>
  <c r="N29" i="206"/>
  <c r="R28" i="206"/>
  <c r="Q28" i="206"/>
  <c r="P28" i="206"/>
  <c r="O28" i="206"/>
  <c r="N28" i="206"/>
  <c r="R27" i="206"/>
  <c r="Q27" i="206"/>
  <c r="P27" i="206"/>
  <c r="O27" i="206"/>
  <c r="N27" i="206"/>
  <c r="R26" i="206"/>
  <c r="Q26" i="206"/>
  <c r="P26" i="206"/>
  <c r="O26" i="206"/>
  <c r="N26" i="206"/>
  <c r="R25" i="206"/>
  <c r="Q25" i="206"/>
  <c r="P25" i="206"/>
  <c r="O25" i="206"/>
  <c r="N25" i="206"/>
  <c r="R24" i="206"/>
  <c r="Q24" i="206"/>
  <c r="P24" i="206"/>
  <c r="O24" i="206"/>
  <c r="N24" i="206"/>
  <c r="R23" i="206"/>
  <c r="Q23" i="206"/>
  <c r="P23" i="206"/>
  <c r="O23" i="206"/>
  <c r="N23" i="206"/>
  <c r="R22" i="206"/>
  <c r="Q22" i="206"/>
  <c r="P22" i="206"/>
  <c r="O22" i="206"/>
  <c r="N22" i="206"/>
  <c r="R21" i="206"/>
  <c r="Q21" i="206"/>
  <c r="P21" i="206"/>
  <c r="O21" i="206"/>
  <c r="N21" i="206"/>
  <c r="R20" i="206"/>
  <c r="Q20" i="206"/>
  <c r="P20" i="206"/>
  <c r="O20" i="206"/>
  <c r="N20" i="206"/>
  <c r="R19" i="206"/>
  <c r="Q19" i="206"/>
  <c r="P19" i="206"/>
  <c r="O19" i="206"/>
  <c r="N19" i="206"/>
  <c r="R18" i="206"/>
  <c r="Q18" i="206"/>
  <c r="P18" i="206"/>
  <c r="O18" i="206"/>
  <c r="N18" i="206"/>
  <c r="R17" i="206"/>
  <c r="Q17" i="206"/>
  <c r="P17" i="206"/>
  <c r="O17" i="206"/>
  <c r="N17" i="206"/>
  <c r="R16" i="206"/>
  <c r="Q16" i="206"/>
  <c r="P16" i="206"/>
  <c r="O16" i="206"/>
  <c r="N16" i="206"/>
  <c r="R15" i="206"/>
  <c r="Q15" i="206"/>
  <c r="P15" i="206"/>
  <c r="O15" i="206"/>
  <c r="N15" i="206"/>
  <c r="R14" i="206"/>
  <c r="Q14" i="206"/>
  <c r="P14" i="206"/>
  <c r="O14" i="206"/>
  <c r="N14" i="206"/>
  <c r="R13" i="206"/>
  <c r="Q13" i="206"/>
  <c r="P13" i="206"/>
  <c r="O13" i="206"/>
  <c r="N13" i="206"/>
  <c r="R12" i="206"/>
  <c r="Q12" i="206"/>
  <c r="P12" i="206"/>
  <c r="O12" i="206"/>
  <c r="N12" i="206"/>
  <c r="R11" i="206"/>
  <c r="Q11" i="206"/>
  <c r="P11" i="206"/>
  <c r="O11" i="206"/>
  <c r="N11" i="206"/>
  <c r="R10" i="206"/>
  <c r="Q10" i="206"/>
  <c r="P10" i="206"/>
  <c r="O10" i="206"/>
  <c r="N10" i="206"/>
  <c r="R9" i="206"/>
  <c r="Q9" i="206"/>
  <c r="P9" i="206"/>
  <c r="O9" i="206"/>
  <c r="N9" i="206"/>
  <c r="R8" i="206"/>
  <c r="Q8" i="206"/>
  <c r="P8" i="206"/>
  <c r="O8" i="206"/>
  <c r="N8" i="206"/>
  <c r="R7" i="206"/>
  <c r="J34" i="206" s="1"/>
  <c r="Q7" i="206"/>
  <c r="I34" i="206" s="1"/>
  <c r="P7" i="206"/>
  <c r="H34" i="206" s="1"/>
  <c r="O7" i="206"/>
  <c r="G34" i="206" s="1"/>
  <c r="N7" i="206"/>
  <c r="F34" i="206" s="1"/>
  <c r="R33" i="169" l="1"/>
  <c r="Q33" i="169"/>
  <c r="P33" i="169"/>
  <c r="O33" i="169"/>
  <c r="N33" i="169"/>
  <c r="R32" i="169"/>
  <c r="P32" i="169"/>
  <c r="O32" i="169"/>
  <c r="N32" i="169"/>
  <c r="R31" i="169"/>
  <c r="Q31" i="169"/>
  <c r="P31" i="169"/>
  <c r="O31" i="169"/>
  <c r="N31" i="169"/>
  <c r="R30" i="169"/>
  <c r="Q30" i="169"/>
  <c r="P30" i="169"/>
  <c r="O30" i="169"/>
  <c r="N30" i="169"/>
  <c r="R29" i="169"/>
  <c r="Q29" i="169"/>
  <c r="P29" i="169"/>
  <c r="O29" i="169"/>
  <c r="N29" i="169"/>
  <c r="R28" i="169"/>
  <c r="Q28" i="169"/>
  <c r="P28" i="169"/>
  <c r="O28" i="169"/>
  <c r="N28" i="169"/>
  <c r="R27" i="169"/>
  <c r="Q27" i="169"/>
  <c r="P27" i="169"/>
  <c r="O27" i="169"/>
  <c r="N27" i="169"/>
  <c r="R26" i="169"/>
  <c r="Q26" i="169"/>
  <c r="P26" i="169"/>
  <c r="O26" i="169"/>
  <c r="N26" i="169"/>
  <c r="R25" i="169"/>
  <c r="Q25" i="169"/>
  <c r="P25" i="169"/>
  <c r="O25" i="169"/>
  <c r="N25" i="169"/>
  <c r="R24" i="169"/>
  <c r="Q24" i="169"/>
  <c r="P24" i="169"/>
  <c r="O24" i="169"/>
  <c r="N24" i="169"/>
  <c r="R23" i="169"/>
  <c r="Q23" i="169"/>
  <c r="P23" i="169"/>
  <c r="O23" i="169"/>
  <c r="N23" i="169"/>
  <c r="R22" i="169"/>
  <c r="Q22" i="169"/>
  <c r="P22" i="169"/>
  <c r="O22" i="169"/>
  <c r="N22" i="169"/>
  <c r="R21" i="169"/>
  <c r="Q21" i="169"/>
  <c r="P21" i="169"/>
  <c r="O21" i="169"/>
  <c r="N21" i="169"/>
  <c r="R20" i="169"/>
  <c r="Q20" i="169"/>
  <c r="P20" i="169"/>
  <c r="O20" i="169"/>
  <c r="N20" i="169"/>
  <c r="R19" i="169"/>
  <c r="Q19" i="169"/>
  <c r="P19" i="169"/>
  <c r="O19" i="169"/>
  <c r="N19" i="169"/>
  <c r="R18" i="169"/>
  <c r="Q18" i="169"/>
  <c r="P18" i="169"/>
  <c r="O18" i="169"/>
  <c r="N18" i="169"/>
  <c r="R17" i="169"/>
  <c r="Q17" i="169"/>
  <c r="P17" i="169"/>
  <c r="O17" i="169"/>
  <c r="N17" i="169"/>
  <c r="R16" i="169"/>
  <c r="Q16" i="169"/>
  <c r="P16" i="169"/>
  <c r="O16" i="169"/>
  <c r="N16" i="169"/>
  <c r="R15" i="169"/>
  <c r="Q15" i="169"/>
  <c r="P15" i="169"/>
  <c r="O15" i="169"/>
  <c r="N15" i="169"/>
  <c r="R14" i="169"/>
  <c r="Q14" i="169"/>
  <c r="P14" i="169"/>
  <c r="O14" i="169"/>
  <c r="N14" i="169"/>
  <c r="R13" i="169"/>
  <c r="Q13" i="169"/>
  <c r="P13" i="169"/>
  <c r="O13" i="169"/>
  <c r="N13" i="169"/>
  <c r="R12" i="169"/>
  <c r="Q12" i="169"/>
  <c r="P12" i="169"/>
  <c r="O12" i="169"/>
  <c r="N12" i="169"/>
  <c r="R11" i="169"/>
  <c r="Q11" i="169"/>
  <c r="P11" i="169"/>
  <c r="O11" i="169"/>
  <c r="N11" i="169"/>
  <c r="R10" i="169"/>
  <c r="Q10" i="169"/>
  <c r="P10" i="169"/>
  <c r="O10" i="169"/>
  <c r="N10" i="169"/>
  <c r="R9" i="169"/>
  <c r="Q9" i="169"/>
  <c r="P9" i="169"/>
  <c r="O9" i="169"/>
  <c r="N9" i="169"/>
  <c r="R8" i="169"/>
  <c r="Q8" i="169"/>
  <c r="P8" i="169"/>
  <c r="O8" i="169"/>
  <c r="N8" i="169"/>
  <c r="R7" i="169"/>
  <c r="J34" i="169" s="1"/>
  <c r="Q7" i="169"/>
  <c r="P7" i="169"/>
  <c r="H34" i="169" s="1"/>
  <c r="O7" i="169"/>
  <c r="N7" i="169"/>
  <c r="F34" i="169" s="1"/>
  <c r="G34" i="169" l="1"/>
  <c r="I34" i="169"/>
  <c r="R32" i="167"/>
  <c r="Q32" i="167"/>
  <c r="P32" i="167"/>
  <c r="O32" i="167"/>
  <c r="N32" i="167"/>
  <c r="R31" i="167"/>
  <c r="P31" i="167"/>
  <c r="O31" i="167"/>
  <c r="N31" i="167"/>
  <c r="R30" i="167"/>
  <c r="Q30" i="167"/>
  <c r="P30" i="167"/>
  <c r="O30" i="167"/>
  <c r="N30" i="167"/>
  <c r="R29" i="167"/>
  <c r="Q29" i="167"/>
  <c r="P29" i="167"/>
  <c r="O29" i="167"/>
  <c r="N29" i="167"/>
  <c r="R28" i="167"/>
  <c r="Q28" i="167"/>
  <c r="P28" i="167"/>
  <c r="O28" i="167"/>
  <c r="N28" i="167"/>
  <c r="R27" i="167"/>
  <c r="Q27" i="167"/>
  <c r="P27" i="167"/>
  <c r="O27" i="167"/>
  <c r="N27" i="167"/>
  <c r="R26" i="167"/>
  <c r="Q26" i="167"/>
  <c r="P26" i="167"/>
  <c r="O26" i="167"/>
  <c r="N26" i="167"/>
  <c r="R25" i="167"/>
  <c r="Q25" i="167"/>
  <c r="P25" i="167"/>
  <c r="O25" i="167"/>
  <c r="N25" i="167"/>
  <c r="R24" i="167"/>
  <c r="Q24" i="167"/>
  <c r="P24" i="167"/>
  <c r="O24" i="167"/>
  <c r="N24" i="167"/>
  <c r="R23" i="167"/>
  <c r="Q23" i="167"/>
  <c r="P23" i="167"/>
  <c r="O23" i="167"/>
  <c r="N23" i="167"/>
  <c r="R22" i="167"/>
  <c r="Q22" i="167"/>
  <c r="P22" i="167"/>
  <c r="O22" i="167"/>
  <c r="N22" i="167"/>
  <c r="R21" i="167"/>
  <c r="Q21" i="167"/>
  <c r="P21" i="167"/>
  <c r="O21" i="167"/>
  <c r="N21" i="167"/>
  <c r="R20" i="167"/>
  <c r="Q20" i="167"/>
  <c r="P20" i="167"/>
  <c r="O20" i="167"/>
  <c r="N20" i="167"/>
  <c r="R19" i="167"/>
  <c r="Q19" i="167"/>
  <c r="P19" i="167"/>
  <c r="O19" i="167"/>
  <c r="N19" i="167"/>
  <c r="R18" i="167"/>
  <c r="Q18" i="167"/>
  <c r="P18" i="167"/>
  <c r="O18" i="167"/>
  <c r="N18" i="167"/>
  <c r="R17" i="167"/>
  <c r="Q17" i="167"/>
  <c r="P17" i="167"/>
  <c r="O17" i="167"/>
  <c r="N17" i="167"/>
  <c r="R16" i="167"/>
  <c r="Q16" i="167"/>
  <c r="P16" i="167"/>
  <c r="O16" i="167"/>
  <c r="N16" i="167"/>
  <c r="R15" i="167"/>
  <c r="Q15" i="167"/>
  <c r="P15" i="167"/>
  <c r="O15" i="167"/>
  <c r="N15" i="167"/>
  <c r="R14" i="167"/>
  <c r="Q14" i="167"/>
  <c r="P14" i="167"/>
  <c r="O14" i="167"/>
  <c r="N14" i="167"/>
  <c r="R13" i="167"/>
  <c r="Q13" i="167"/>
  <c r="P13" i="167"/>
  <c r="O13" i="167"/>
  <c r="N13" i="167"/>
  <c r="R12" i="167"/>
  <c r="Q12" i="167"/>
  <c r="P12" i="167"/>
  <c r="O12" i="167"/>
  <c r="N12" i="167"/>
  <c r="R11" i="167"/>
  <c r="Q11" i="167"/>
  <c r="P11" i="167"/>
  <c r="O11" i="167"/>
  <c r="N11" i="167"/>
  <c r="R10" i="167"/>
  <c r="Q10" i="167"/>
  <c r="P10" i="167"/>
  <c r="O10" i="167"/>
  <c r="N10" i="167"/>
  <c r="R9" i="167"/>
  <c r="Q9" i="167"/>
  <c r="P9" i="167"/>
  <c r="O9" i="167"/>
  <c r="N9" i="167"/>
  <c r="R8" i="167"/>
  <c r="Q8" i="167"/>
  <c r="P8" i="167"/>
  <c r="O8" i="167"/>
  <c r="N8" i="167"/>
  <c r="R7" i="167"/>
  <c r="Q7" i="167"/>
  <c r="P7" i="167"/>
  <c r="O7" i="167"/>
  <c r="N7" i="167"/>
  <c r="R6" i="167"/>
  <c r="J33" i="167" s="1"/>
  <c r="Q6" i="167"/>
  <c r="P6" i="167"/>
  <c r="H33" i="167" s="1"/>
  <c r="O6" i="167"/>
  <c r="G33" i="167" s="1"/>
  <c r="N6" i="167"/>
  <c r="F33" i="167" s="1"/>
  <c r="I33" i="167" l="1"/>
  <c r="R33" i="131" l="1"/>
  <c r="Q33" i="131"/>
  <c r="P33" i="131"/>
  <c r="O33" i="131"/>
  <c r="N33" i="131"/>
  <c r="R32" i="131"/>
  <c r="P32" i="131"/>
  <c r="O32" i="131"/>
  <c r="N32" i="131"/>
  <c r="R31" i="131"/>
  <c r="Q31" i="131"/>
  <c r="P31" i="131"/>
  <c r="O31" i="131"/>
  <c r="N31" i="131"/>
  <c r="R30" i="131"/>
  <c r="Q30" i="131"/>
  <c r="P30" i="131"/>
  <c r="O30" i="131"/>
  <c r="N30" i="131"/>
  <c r="R29" i="131"/>
  <c r="Q29" i="131"/>
  <c r="P29" i="131"/>
  <c r="O29" i="131"/>
  <c r="N29" i="131"/>
  <c r="R28" i="131"/>
  <c r="Q28" i="131"/>
  <c r="P28" i="131"/>
  <c r="O28" i="131"/>
  <c r="N28" i="131"/>
  <c r="R27" i="131"/>
  <c r="Q27" i="131"/>
  <c r="P27" i="131"/>
  <c r="O27" i="131"/>
  <c r="N27" i="131"/>
  <c r="R26" i="131"/>
  <c r="Q26" i="131"/>
  <c r="P26" i="131"/>
  <c r="O26" i="131"/>
  <c r="N26" i="131"/>
  <c r="R25" i="131"/>
  <c r="Q25" i="131"/>
  <c r="P25" i="131"/>
  <c r="O25" i="131"/>
  <c r="N25" i="131"/>
  <c r="R24" i="131"/>
  <c r="Q24" i="131"/>
  <c r="P24" i="131"/>
  <c r="O24" i="131"/>
  <c r="N24" i="131"/>
  <c r="R23" i="131"/>
  <c r="Q23" i="131"/>
  <c r="P23" i="131"/>
  <c r="O23" i="131"/>
  <c r="N23" i="131"/>
  <c r="R22" i="131"/>
  <c r="Q22" i="131"/>
  <c r="P22" i="131"/>
  <c r="O22" i="131"/>
  <c r="N22" i="131"/>
  <c r="R21" i="131"/>
  <c r="Q21" i="131"/>
  <c r="P21" i="131"/>
  <c r="O21" i="131"/>
  <c r="N21" i="131"/>
  <c r="R20" i="131"/>
  <c r="Q20" i="131"/>
  <c r="P20" i="131"/>
  <c r="O20" i="131"/>
  <c r="N20" i="131"/>
  <c r="R19" i="131"/>
  <c r="Q19" i="131"/>
  <c r="P19" i="131"/>
  <c r="O19" i="131"/>
  <c r="N19" i="131"/>
  <c r="R18" i="131"/>
  <c r="Q18" i="131"/>
  <c r="P18" i="131"/>
  <c r="O18" i="131"/>
  <c r="N18" i="131"/>
  <c r="R17" i="131"/>
  <c r="Q17" i="131"/>
  <c r="P17" i="131"/>
  <c r="O17" i="131"/>
  <c r="N17" i="131"/>
  <c r="R16" i="131"/>
  <c r="Q16" i="131"/>
  <c r="P16" i="131"/>
  <c r="O16" i="131"/>
  <c r="N16" i="131"/>
  <c r="R15" i="131"/>
  <c r="Q15" i="131"/>
  <c r="P15" i="131"/>
  <c r="O15" i="131"/>
  <c r="N15" i="131"/>
  <c r="R14" i="131"/>
  <c r="Q14" i="131"/>
  <c r="P14" i="131"/>
  <c r="O14" i="131"/>
  <c r="N14" i="131"/>
  <c r="R13" i="131"/>
  <c r="Q13" i="131"/>
  <c r="P13" i="131"/>
  <c r="O13" i="131"/>
  <c r="N13" i="131"/>
  <c r="R12" i="131"/>
  <c r="Q12" i="131"/>
  <c r="P12" i="131"/>
  <c r="O12" i="131"/>
  <c r="N12" i="131"/>
  <c r="R11" i="131"/>
  <c r="Q11" i="131"/>
  <c r="P11" i="131"/>
  <c r="O11" i="131"/>
  <c r="N11" i="131"/>
  <c r="R10" i="131"/>
  <c r="Q10" i="131"/>
  <c r="P10" i="131"/>
  <c r="O10" i="131"/>
  <c r="N10" i="131"/>
  <c r="R9" i="131"/>
  <c r="Q9" i="131"/>
  <c r="P9" i="131"/>
  <c r="O9" i="131"/>
  <c r="N9" i="131"/>
  <c r="R8" i="131"/>
  <c r="Q8" i="131"/>
  <c r="P8" i="131"/>
  <c r="O8" i="131"/>
  <c r="N8" i="131"/>
  <c r="R7" i="131"/>
  <c r="J34" i="131" s="1"/>
  <c r="Q7" i="131"/>
  <c r="I34" i="131" s="1"/>
  <c r="P7" i="131"/>
  <c r="H34" i="131" s="1"/>
  <c r="O7" i="131"/>
  <c r="N7" i="131"/>
  <c r="F34" i="131" s="1"/>
  <c r="G34" i="131" l="1"/>
  <c r="R32" i="115"/>
  <c r="Q32" i="115"/>
  <c r="P32" i="115"/>
  <c r="O32" i="115"/>
  <c r="N32" i="115"/>
  <c r="R31" i="115"/>
  <c r="P31" i="115"/>
  <c r="O31" i="115"/>
  <c r="N31" i="115"/>
  <c r="R30" i="115"/>
  <c r="Q30" i="115"/>
  <c r="P30" i="115"/>
  <c r="O30" i="115"/>
  <c r="N30" i="115"/>
  <c r="R29" i="115"/>
  <c r="Q29" i="115"/>
  <c r="P29" i="115"/>
  <c r="O29" i="115"/>
  <c r="N29" i="115"/>
  <c r="R28" i="115"/>
  <c r="Q28" i="115"/>
  <c r="P28" i="115"/>
  <c r="O28" i="115"/>
  <c r="N28" i="115"/>
  <c r="R27" i="115"/>
  <c r="Q27" i="115"/>
  <c r="P27" i="115"/>
  <c r="O27" i="115"/>
  <c r="N27" i="115"/>
  <c r="R26" i="115"/>
  <c r="Q26" i="115"/>
  <c r="P26" i="115"/>
  <c r="O26" i="115"/>
  <c r="N26" i="115"/>
  <c r="R25" i="115"/>
  <c r="Q25" i="115"/>
  <c r="P25" i="115"/>
  <c r="O25" i="115"/>
  <c r="N25" i="115"/>
  <c r="R24" i="115"/>
  <c r="Q24" i="115"/>
  <c r="P24" i="115"/>
  <c r="O24" i="115"/>
  <c r="N24" i="115"/>
  <c r="R23" i="115"/>
  <c r="Q23" i="115"/>
  <c r="P23" i="115"/>
  <c r="O23" i="115"/>
  <c r="N23" i="115"/>
  <c r="R22" i="115"/>
  <c r="Q22" i="115"/>
  <c r="P22" i="115"/>
  <c r="O22" i="115"/>
  <c r="N22" i="115"/>
  <c r="R21" i="115"/>
  <c r="Q21" i="115"/>
  <c r="P21" i="115"/>
  <c r="O21" i="115"/>
  <c r="N21" i="115"/>
  <c r="R20" i="115"/>
  <c r="Q20" i="115"/>
  <c r="P20" i="115"/>
  <c r="O20" i="115"/>
  <c r="N20" i="115"/>
  <c r="R19" i="115"/>
  <c r="Q19" i="115"/>
  <c r="P19" i="115"/>
  <c r="O19" i="115"/>
  <c r="N19" i="115"/>
  <c r="R18" i="115"/>
  <c r="Q18" i="115"/>
  <c r="P18" i="115"/>
  <c r="O18" i="115"/>
  <c r="N18" i="115"/>
  <c r="R17" i="115"/>
  <c r="Q17" i="115"/>
  <c r="P17" i="115"/>
  <c r="O17" i="115"/>
  <c r="N17" i="115"/>
  <c r="R16" i="115"/>
  <c r="Q16" i="115"/>
  <c r="P16" i="115"/>
  <c r="O16" i="115"/>
  <c r="N16" i="115"/>
  <c r="R15" i="115"/>
  <c r="Q15" i="115"/>
  <c r="P15" i="115"/>
  <c r="O15" i="115"/>
  <c r="N15" i="115"/>
  <c r="R14" i="115"/>
  <c r="Q14" i="115"/>
  <c r="P14" i="115"/>
  <c r="O14" i="115"/>
  <c r="N14" i="115"/>
  <c r="R13" i="115"/>
  <c r="Q13" i="115"/>
  <c r="P13" i="115"/>
  <c r="O13" i="115"/>
  <c r="N13" i="115"/>
  <c r="R12" i="115"/>
  <c r="Q12" i="115"/>
  <c r="P12" i="115"/>
  <c r="O12" i="115"/>
  <c r="N12" i="115"/>
  <c r="R11" i="115"/>
  <c r="Q11" i="115"/>
  <c r="P11" i="115"/>
  <c r="O11" i="115"/>
  <c r="N11" i="115"/>
  <c r="R10" i="115"/>
  <c r="Q10" i="115"/>
  <c r="P10" i="115"/>
  <c r="O10" i="115"/>
  <c r="N10" i="115"/>
  <c r="R9" i="115"/>
  <c r="Q9" i="115"/>
  <c r="P9" i="115"/>
  <c r="O9" i="115"/>
  <c r="N9" i="115"/>
  <c r="R8" i="115"/>
  <c r="Q8" i="115"/>
  <c r="P8" i="115"/>
  <c r="O8" i="115"/>
  <c r="N8" i="115"/>
  <c r="R7" i="115"/>
  <c r="Q7" i="115"/>
  <c r="P7" i="115"/>
  <c r="O7" i="115"/>
  <c r="N7" i="115"/>
  <c r="R6" i="115"/>
  <c r="J33" i="115" s="1"/>
  <c r="Q6" i="115"/>
  <c r="I33" i="115" s="1"/>
  <c r="P6" i="115"/>
  <c r="H33" i="115" s="1"/>
  <c r="O6" i="115"/>
  <c r="G33" i="115" s="1"/>
  <c r="N6" i="115"/>
  <c r="F33" i="115" s="1"/>
  <c r="R31" i="114"/>
  <c r="Q31" i="114"/>
  <c r="P31" i="114"/>
  <c r="O31" i="114"/>
  <c r="N31" i="114"/>
  <c r="R30" i="114"/>
  <c r="P30" i="114"/>
  <c r="O30" i="114"/>
  <c r="N30" i="114"/>
  <c r="R29" i="114"/>
  <c r="Q29" i="114"/>
  <c r="P29" i="114"/>
  <c r="O29" i="114"/>
  <c r="N29" i="114"/>
  <c r="R28" i="114"/>
  <c r="Q28" i="114"/>
  <c r="P28" i="114"/>
  <c r="O28" i="114"/>
  <c r="N28" i="114"/>
  <c r="R27" i="114"/>
  <c r="Q27" i="114"/>
  <c r="P27" i="114"/>
  <c r="O27" i="114"/>
  <c r="N27" i="114"/>
  <c r="R26" i="114"/>
  <c r="Q26" i="114"/>
  <c r="P26" i="114"/>
  <c r="O26" i="114"/>
  <c r="N26" i="114"/>
  <c r="R25" i="114"/>
  <c r="Q25" i="114"/>
  <c r="P25" i="114"/>
  <c r="O25" i="114"/>
  <c r="N25" i="114"/>
  <c r="R24" i="114"/>
  <c r="Q24" i="114"/>
  <c r="P24" i="114"/>
  <c r="O24" i="114"/>
  <c r="N24" i="114"/>
  <c r="R23" i="114"/>
  <c r="Q23" i="114"/>
  <c r="P23" i="114"/>
  <c r="O23" i="114"/>
  <c r="N23" i="114"/>
  <c r="R22" i="114"/>
  <c r="Q22" i="114"/>
  <c r="P22" i="114"/>
  <c r="O22" i="114"/>
  <c r="N22" i="114"/>
  <c r="R21" i="114"/>
  <c r="Q21" i="114"/>
  <c r="P21" i="114"/>
  <c r="O21" i="114"/>
  <c r="N21" i="114"/>
  <c r="R20" i="114"/>
  <c r="Q20" i="114"/>
  <c r="P20" i="114"/>
  <c r="O20" i="114"/>
  <c r="N20" i="114"/>
  <c r="R19" i="114"/>
  <c r="Q19" i="114"/>
  <c r="P19" i="114"/>
  <c r="O19" i="114"/>
  <c r="N19" i="114"/>
  <c r="R18" i="114"/>
  <c r="Q18" i="114"/>
  <c r="P18" i="114"/>
  <c r="O18" i="114"/>
  <c r="N18" i="114"/>
  <c r="R17" i="114"/>
  <c r="Q17" i="114"/>
  <c r="P17" i="114"/>
  <c r="O17" i="114"/>
  <c r="N17" i="114"/>
  <c r="R16" i="114"/>
  <c r="Q16" i="114"/>
  <c r="P16" i="114"/>
  <c r="O16" i="114"/>
  <c r="N16" i="114"/>
  <c r="R15" i="114"/>
  <c r="Q15" i="114"/>
  <c r="P15" i="114"/>
  <c r="O15" i="114"/>
  <c r="N15" i="114"/>
  <c r="R14" i="114"/>
  <c r="Q14" i="114"/>
  <c r="P14" i="114"/>
  <c r="O14" i="114"/>
  <c r="N14" i="114"/>
  <c r="R13" i="114"/>
  <c r="Q13" i="114"/>
  <c r="P13" i="114"/>
  <c r="O13" i="114"/>
  <c r="N13" i="114"/>
  <c r="R12" i="114"/>
  <c r="Q12" i="114"/>
  <c r="P12" i="114"/>
  <c r="O12" i="114"/>
  <c r="N12" i="114"/>
  <c r="R11" i="114"/>
  <c r="Q11" i="114"/>
  <c r="P11" i="114"/>
  <c r="O11" i="114"/>
  <c r="N11" i="114"/>
  <c r="R10" i="114"/>
  <c r="Q10" i="114"/>
  <c r="P10" i="114"/>
  <c r="O10" i="114"/>
  <c r="N10" i="114"/>
  <c r="R9" i="114"/>
  <c r="Q9" i="114"/>
  <c r="P9" i="114"/>
  <c r="O9" i="114"/>
  <c r="N9" i="114"/>
  <c r="R8" i="114"/>
  <c r="Q8" i="114"/>
  <c r="P8" i="114"/>
  <c r="O8" i="114"/>
  <c r="N8" i="114"/>
  <c r="R7" i="114"/>
  <c r="Q7" i="114"/>
  <c r="P7" i="114"/>
  <c r="O7" i="114"/>
  <c r="N7" i="114"/>
  <c r="R6" i="114"/>
  <c r="Q6" i="114"/>
  <c r="P6" i="114"/>
  <c r="O6" i="114"/>
  <c r="N6" i="114"/>
  <c r="R5" i="114"/>
  <c r="J32" i="114" s="1"/>
  <c r="Q5" i="114"/>
  <c r="I32" i="114" s="1"/>
  <c r="P5" i="114"/>
  <c r="H32" i="114" s="1"/>
  <c r="O5" i="114"/>
  <c r="N5" i="114"/>
  <c r="R32" i="86"/>
  <c r="Q32" i="86"/>
  <c r="P32" i="86"/>
  <c r="O32" i="86"/>
  <c r="N32" i="86"/>
  <c r="R31" i="86"/>
  <c r="P31" i="86"/>
  <c r="O31" i="86"/>
  <c r="N31" i="86"/>
  <c r="R30" i="86"/>
  <c r="Q30" i="86"/>
  <c r="P30" i="86"/>
  <c r="O30" i="86"/>
  <c r="N30" i="86"/>
  <c r="R29" i="86"/>
  <c r="Q29" i="86"/>
  <c r="P29" i="86"/>
  <c r="O29" i="86"/>
  <c r="N29" i="86"/>
  <c r="R28" i="86"/>
  <c r="Q28" i="86"/>
  <c r="P28" i="86"/>
  <c r="O28" i="86"/>
  <c r="N28" i="86"/>
  <c r="R27" i="86"/>
  <c r="Q27" i="86"/>
  <c r="P27" i="86"/>
  <c r="O27" i="86"/>
  <c r="N27" i="86"/>
  <c r="R26" i="86"/>
  <c r="Q26" i="86"/>
  <c r="P26" i="86"/>
  <c r="O26" i="86"/>
  <c r="N26" i="86"/>
  <c r="R25" i="86"/>
  <c r="Q25" i="86"/>
  <c r="P25" i="86"/>
  <c r="O25" i="86"/>
  <c r="N25" i="86"/>
  <c r="R24" i="86"/>
  <c r="Q24" i="86"/>
  <c r="P24" i="86"/>
  <c r="O24" i="86"/>
  <c r="N24" i="86"/>
  <c r="R23" i="86"/>
  <c r="Q23" i="86"/>
  <c r="P23" i="86"/>
  <c r="O23" i="86"/>
  <c r="N23" i="86"/>
  <c r="R22" i="86"/>
  <c r="Q22" i="86"/>
  <c r="P22" i="86"/>
  <c r="O22" i="86"/>
  <c r="N22" i="86"/>
  <c r="R21" i="86"/>
  <c r="Q21" i="86"/>
  <c r="P21" i="86"/>
  <c r="O21" i="86"/>
  <c r="N21" i="86"/>
  <c r="R20" i="86"/>
  <c r="Q20" i="86"/>
  <c r="P20" i="86"/>
  <c r="O20" i="86"/>
  <c r="N20" i="86"/>
  <c r="R19" i="86"/>
  <c r="Q19" i="86"/>
  <c r="P19" i="86"/>
  <c r="O19" i="86"/>
  <c r="N19" i="86"/>
  <c r="R18" i="86"/>
  <c r="Q18" i="86"/>
  <c r="P18" i="86"/>
  <c r="O18" i="86"/>
  <c r="N18" i="86"/>
  <c r="R17" i="86"/>
  <c r="Q17" i="86"/>
  <c r="P17" i="86"/>
  <c r="O17" i="86"/>
  <c r="N17" i="86"/>
  <c r="R16" i="86"/>
  <c r="Q16" i="86"/>
  <c r="P16" i="86"/>
  <c r="O16" i="86"/>
  <c r="N16" i="86"/>
  <c r="R15" i="86"/>
  <c r="Q15" i="86"/>
  <c r="P15" i="86"/>
  <c r="O15" i="86"/>
  <c r="N15" i="86"/>
  <c r="R14" i="86"/>
  <c r="Q14" i="86"/>
  <c r="P14" i="86"/>
  <c r="O14" i="86"/>
  <c r="N14" i="86"/>
  <c r="R13" i="86"/>
  <c r="Q13" i="86"/>
  <c r="P13" i="86"/>
  <c r="O13" i="86"/>
  <c r="N13" i="86"/>
  <c r="R12" i="86"/>
  <c r="Q12" i="86"/>
  <c r="P12" i="86"/>
  <c r="O12" i="86"/>
  <c r="N12" i="86"/>
  <c r="R11" i="86"/>
  <c r="Q11" i="86"/>
  <c r="P11" i="86"/>
  <c r="O11" i="86"/>
  <c r="N11" i="86"/>
  <c r="R10" i="86"/>
  <c r="Q10" i="86"/>
  <c r="P10" i="86"/>
  <c r="O10" i="86"/>
  <c r="N10" i="86"/>
  <c r="R9" i="86"/>
  <c r="Q9" i="86"/>
  <c r="P9" i="86"/>
  <c r="O9" i="86"/>
  <c r="N9" i="86"/>
  <c r="R8" i="86"/>
  <c r="Q8" i="86"/>
  <c r="P8" i="86"/>
  <c r="O8" i="86"/>
  <c r="N8" i="86"/>
  <c r="R7" i="86"/>
  <c r="Q7" i="86"/>
  <c r="P7" i="86"/>
  <c r="O7" i="86"/>
  <c r="N7" i="86"/>
  <c r="R6" i="86"/>
  <c r="Q6" i="86"/>
  <c r="P6" i="86"/>
  <c r="O6" i="86"/>
  <c r="N6" i="86"/>
  <c r="R31" i="77"/>
  <c r="Q31" i="77"/>
  <c r="P31" i="77"/>
  <c r="O31" i="77"/>
  <c r="N31" i="77"/>
  <c r="R30" i="77"/>
  <c r="P30" i="77"/>
  <c r="O30" i="77"/>
  <c r="N30" i="77"/>
  <c r="R29" i="77"/>
  <c r="Q29" i="77"/>
  <c r="P29" i="77"/>
  <c r="O29" i="77"/>
  <c r="N29" i="77"/>
  <c r="R28" i="77"/>
  <c r="Q28" i="77"/>
  <c r="P28" i="77"/>
  <c r="O28" i="77"/>
  <c r="N28" i="77"/>
  <c r="R27" i="77"/>
  <c r="Q27" i="77"/>
  <c r="P27" i="77"/>
  <c r="O27" i="77"/>
  <c r="N27" i="77"/>
  <c r="R26" i="77"/>
  <c r="Q26" i="77"/>
  <c r="P26" i="77"/>
  <c r="O26" i="77"/>
  <c r="N26" i="77"/>
  <c r="R25" i="77"/>
  <c r="Q25" i="77"/>
  <c r="P25" i="77"/>
  <c r="O25" i="77"/>
  <c r="N25" i="77"/>
  <c r="R24" i="77"/>
  <c r="Q24" i="77"/>
  <c r="P24" i="77"/>
  <c r="O24" i="77"/>
  <c r="N24" i="77"/>
  <c r="R23" i="77"/>
  <c r="Q23" i="77"/>
  <c r="P23" i="77"/>
  <c r="O23" i="77"/>
  <c r="N23" i="77"/>
  <c r="R22" i="77"/>
  <c r="Q22" i="77"/>
  <c r="P22" i="77"/>
  <c r="O22" i="77"/>
  <c r="N22" i="77"/>
  <c r="R21" i="77"/>
  <c r="Q21" i="77"/>
  <c r="P21" i="77"/>
  <c r="O21" i="77"/>
  <c r="N21" i="77"/>
  <c r="R20" i="77"/>
  <c r="Q20" i="77"/>
  <c r="P20" i="77"/>
  <c r="O20" i="77"/>
  <c r="N20" i="77"/>
  <c r="R19" i="77"/>
  <c r="Q19" i="77"/>
  <c r="P19" i="77"/>
  <c r="O19" i="77"/>
  <c r="N19" i="77"/>
  <c r="R18" i="77"/>
  <c r="Q18" i="77"/>
  <c r="P18" i="77"/>
  <c r="O18" i="77"/>
  <c r="N18" i="77"/>
  <c r="R17" i="77"/>
  <c r="Q17" i="77"/>
  <c r="P17" i="77"/>
  <c r="O17" i="77"/>
  <c r="N17" i="77"/>
  <c r="R16" i="77"/>
  <c r="Q16" i="77"/>
  <c r="P16" i="77"/>
  <c r="O16" i="77"/>
  <c r="N16" i="77"/>
  <c r="R15" i="77"/>
  <c r="Q15" i="77"/>
  <c r="P15" i="77"/>
  <c r="O15" i="77"/>
  <c r="N15" i="77"/>
  <c r="R14" i="77"/>
  <c r="Q14" i="77"/>
  <c r="P14" i="77"/>
  <c r="O14" i="77"/>
  <c r="N14" i="77"/>
  <c r="R13" i="77"/>
  <c r="Q13" i="77"/>
  <c r="P13" i="77"/>
  <c r="O13" i="77"/>
  <c r="N13" i="77"/>
  <c r="R12" i="77"/>
  <c r="Q12" i="77"/>
  <c r="P12" i="77"/>
  <c r="O12" i="77"/>
  <c r="N12" i="77"/>
  <c r="R11" i="77"/>
  <c r="Q11" i="77"/>
  <c r="P11" i="77"/>
  <c r="O11" i="77"/>
  <c r="N11" i="77"/>
  <c r="R10" i="77"/>
  <c r="Q10" i="77"/>
  <c r="P10" i="77"/>
  <c r="O10" i="77"/>
  <c r="N10" i="77"/>
  <c r="R9" i="77"/>
  <c r="Q9" i="77"/>
  <c r="P9" i="77"/>
  <c r="O9" i="77"/>
  <c r="N9" i="77"/>
  <c r="R8" i="77"/>
  <c r="Q8" i="77"/>
  <c r="P8" i="77"/>
  <c r="O8" i="77"/>
  <c r="N8" i="77"/>
  <c r="R7" i="77"/>
  <c r="Q7" i="77"/>
  <c r="P7" i="77"/>
  <c r="O7" i="77"/>
  <c r="N7" i="77"/>
  <c r="R6" i="77"/>
  <c r="Q6" i="77"/>
  <c r="P6" i="77"/>
  <c r="O6" i="77"/>
  <c r="N6" i="77"/>
  <c r="R5" i="77"/>
  <c r="Q5" i="77"/>
  <c r="P5" i="77"/>
  <c r="O5" i="77"/>
  <c r="N5" i="77"/>
  <c r="G32" i="114" l="1"/>
  <c r="F32" i="114"/>
  <c r="G32" i="77"/>
  <c r="I32" i="77"/>
  <c r="G33" i="86"/>
  <c r="I33" i="86"/>
  <c r="F32" i="77"/>
  <c r="H32" i="77"/>
  <c r="J32" i="77"/>
  <c r="F33" i="86"/>
  <c r="H33" i="86"/>
  <c r="J33" i="86"/>
</calcChain>
</file>

<file path=xl/sharedStrings.xml><?xml version="1.0" encoding="utf-8"?>
<sst xmlns="http://schemas.openxmlformats.org/spreadsheetml/2006/main" count="1814" uniqueCount="81">
  <si>
    <t xml:space="preserve">Бюлетень </t>
  </si>
  <si>
    <t>П. І. П.</t>
  </si>
  <si>
    <t>присутність</t>
  </si>
  <si>
    <t>не голосував</t>
  </si>
  <si>
    <t>Примітки</t>
  </si>
  <si>
    <t>Бай Сергій Петрович</t>
  </si>
  <si>
    <t>«СОЛІДАРНІСТЬ»</t>
  </si>
  <si>
    <t>Скарбовійчук Олександр Петрович</t>
  </si>
  <si>
    <t>Флісак Олександра Юліанівна</t>
  </si>
  <si>
    <t>Сопіженко Наталія Петрівна</t>
  </si>
  <si>
    <t>Бондар Вероніка Олегівна</t>
  </si>
  <si>
    <t>Бондаренко Микола Михайлович</t>
  </si>
  <si>
    <t>«БАТЬКІВЩИНА»</t>
  </si>
  <si>
    <t>Корнелюк Петро Миколайович</t>
  </si>
  <si>
    <t>Вільхівський Віталій Станіславович</t>
  </si>
  <si>
    <t>Мандрига Олександр Олександрович</t>
  </si>
  <si>
    <t>Лєднєв Сергій Володимирович</t>
  </si>
  <si>
    <t>Когутенко Леонід Анатолійович</t>
  </si>
  <si>
    <t>Писаренко Микола Віталійович</t>
  </si>
  <si>
    <t>Рогач Віталій Сергійович</t>
  </si>
  <si>
    <t>Тибулевич Вадим Вікторович</t>
  </si>
  <si>
    <t>УКРОП</t>
  </si>
  <si>
    <t xml:space="preserve">Телятник Надія Анатолійовна </t>
  </si>
  <si>
    <t>Кучинський Ігор Вячеславович</t>
  </si>
  <si>
    <t>Сільченко Сергій Іванович</t>
  </si>
  <si>
    <t>Дзюба Олександр Васильович</t>
  </si>
  <si>
    <t xml:space="preserve">«СВОБОДА» </t>
  </si>
  <si>
    <t>Гавронський Леонід Петрович</t>
  </si>
  <si>
    <t>Радчук Петро Васильович</t>
  </si>
  <si>
    <t>Добровольський Володимир Олександрович</t>
  </si>
  <si>
    <t xml:space="preserve">«ВОЛЯ» </t>
  </si>
  <si>
    <t>Вдовиченко Андрій Васильович</t>
  </si>
  <si>
    <t>Ловчинський Броніслав Леонідович</t>
  </si>
  <si>
    <t>РАДИКАЛЬНА ПАРТІЇЯ ЛЯШКА</t>
  </si>
  <si>
    <t>Лозинський Віталій Леонідович</t>
  </si>
  <si>
    <t>Іванченко Григорій Іванович</t>
  </si>
  <si>
    <t>ПАТРІОТИЧНИЙ РУХ</t>
  </si>
  <si>
    <t>Дубовенко Юлія Віталіївна</t>
  </si>
  <si>
    <t>Скочко Валерій Анатолійович</t>
  </si>
  <si>
    <t>ВСЬОГО:</t>
  </si>
  <si>
    <t>Суб'єкт висування</t>
  </si>
  <si>
    <t>Голова лічильної комісії</t>
  </si>
  <si>
    <t>Секретар лічильної комісії</t>
  </si>
  <si>
    <t>Член лічильної комісії</t>
  </si>
  <si>
    <t>міський голова</t>
  </si>
  <si>
    <t>№ п/п</t>
  </si>
  <si>
    <t>за</t>
  </si>
  <si>
    <t>проти</t>
  </si>
  <si>
    <t>утрим.</t>
  </si>
  <si>
    <t>АГРАРНА ПАРТІЯ УКРАЇНИ</t>
  </si>
  <si>
    <t>ё</t>
  </si>
  <si>
    <t xml:space="preserve">ради №551-26-VІI від 26 грудня 2017 року „Про бюджет міста Сквира на 2018 рік”. 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</si>
  <si>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Закрити 35-у позачергову сесію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</si>
  <si>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Відкрити  35-у сесію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</si>
  <si>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2. Про затвердження Програми соціального захисту жителів міста </t>
    </r>
  </si>
  <si>
    <t>Сквира на 2018 – 2020 роки в новій редакції.</t>
  </si>
  <si>
    <r>
      <t xml:space="preserve">ЗА РІШЕННЯ: </t>
    </r>
    <r>
      <rPr>
        <sz val="14"/>
        <color theme="1"/>
        <rFont val="Times New Roman"/>
        <family val="1"/>
        <charset val="204"/>
      </rPr>
      <t>3. Про затвердження міської цільової Програми забезпечення функціонування водопровідно –каналізаційного господарста міста Сквира на 2019 рік. Поект</t>
    </r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</si>
  <si>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Про розгляд міської цільової програми захисту населення і територій </t>
    </r>
  </si>
  <si>
    <t xml:space="preserve">від надзвичайних ситуацій техногенного та природного характеру, забезпечення пожежної </t>
  </si>
  <si>
    <t>безпеки на 2019 рік.</t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</si>
  <si>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9 Про розгляд Програми надання пільг у готівковій формі з оплати </t>
    </r>
  </si>
  <si>
    <t xml:space="preserve">проїзду усіма видами транспорту загального користування на міських, приміських та </t>
  </si>
  <si>
    <t>міжміських маршрутах на 2019 рік.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</si>
  <si>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8. Про розгляд Програми функціонування та розвитку територіальної </t>
    </r>
  </si>
  <si>
    <t xml:space="preserve">медичної спеціалізованої служби цивільного захисту Сквирської ланки територіальної </t>
  </si>
  <si>
    <t>підсистеми єдиної державної системи цивільного захисту Київської області на 2019 рік.</t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</si>
  <si>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7. Про затвердження міської цільової Програми управління комунальним </t>
    </r>
  </si>
  <si>
    <t xml:space="preserve">майном територіальної громади міста Сквира на 2019 рік. </t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</si>
  <si>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6. Про затвердження Програми утримання та  розвитку дорожнього </t>
    </r>
  </si>
  <si>
    <t>господарства міста Сквира  на 2019 рік.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</si>
  <si>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5. Про затвердження Програми організації благоустрою </t>
    </r>
  </si>
  <si>
    <t>м. Сквира на 2019 рік.</t>
  </si>
  <si>
    <r>
      <t xml:space="preserve">ЗА РІШЕННЯ: </t>
    </r>
    <r>
      <rPr>
        <sz val="14"/>
        <color theme="1"/>
        <rFont val="Times New Roman"/>
        <family val="1"/>
        <charset val="204"/>
      </rPr>
      <t>4. Про затвердження Програми забезпечення збору, вивезення та захоронення твердих побутових відходів м. Сквира на 2019 рік.</t>
    </r>
  </si>
  <si>
    <t>+</t>
  </si>
  <si>
    <t>результатів поіменного голосування депутатів Сквирської міської ради VII скликання  35-ї позачергової сесії від 04 грудня 2018 року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</si>
  <si>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Зняти з розгляду питання №2, №3, №4, №5, №6, №7, №8 (пропозиція депутата Радчука П. В.) 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</si>
  <si>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За затвердження порядку денного в цілому із змінами та доповненнями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</si>
  <si>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1. Про внесення змін до рішення сесії Сквирської міської 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</si>
  <si>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В заходи програми добавити пунк про сортування сміття.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</si>
  <si>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Про те що, в зв'язку з відсутністю голови комісії Рогача В. С.,  </t>
    </r>
  </si>
  <si>
    <t>лічильна комісія буде складатися з двох членів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</si>
</sst>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7" fillId="0" borderId="0" xfId="0" applyFont="1"/>
    <xf numFmtId="0" fontId="8" fillId="0" borderId="0" xfId="0" applyFont="1" applyBorder="1"/>
    <xf numFmtId="0" fontId="4" fillId="0" borderId="6" xfId="0" applyFont="1" applyBorder="1"/>
    <xf numFmtId="0" fontId="8" fillId="0" borderId="0" xfId="0" applyFont="1"/>
    <xf numFmtId="0" fontId="3" fillId="0" borderId="0" xfId="0" applyFont="1" applyBorder="1"/>
    <xf numFmtId="0" fontId="3" fillId="0" borderId="0" xfId="0" applyFont="1"/>
    <xf numFmtId="0" fontId="9" fillId="0" borderId="1" xfId="0" applyFont="1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4" xfId="0" applyFont="1" applyBorder="1"/>
    <xf numFmtId="0" fontId="6" fillId="0" borderId="1" xfId="0" applyFont="1" applyBorder="1"/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13" fillId="0" borderId="7" xfId="0" applyFont="1" applyBorder="1"/>
    <xf numFmtId="0" fontId="0" fillId="0" borderId="9" xfId="0" applyFill="1" applyBorder="1" applyAlignment="1">
      <alignment horizontal="center" vertical="center"/>
    </xf>
    <xf numFmtId="0" fontId="14" fillId="0" borderId="0" xfId="0" applyFont="1"/>
    <xf numFmtId="0" fontId="0" fillId="0" borderId="0" xfId="0"/>
    <xf numFmtId="0" fontId="15" fillId="0" borderId="0" xfId="0" applyFont="1"/>
    <xf numFmtId="0" fontId="3" fillId="0" borderId="1" xfId="0" applyFont="1" applyBorder="1" applyAlignment="1">
      <alignment horizontal="justify" vertical="center"/>
    </xf>
    <xf numFmtId="0" fontId="8" fillId="0" borderId="0" xfId="0" applyFont="1" applyAlignment="1">
      <alignment vertical="center"/>
    </xf>
    <xf numFmtId="14" fontId="12" fillId="0" borderId="1" xfId="0" applyNumberFormat="1" applyFont="1" applyBorder="1"/>
    <xf numFmtId="0" fontId="8" fillId="0" borderId="0" xfId="0" applyFont="1" applyAlignment="1">
      <alignment horizontal="center" vertical="center"/>
    </xf>
    <xf numFmtId="0" fontId="13" fillId="0" borderId="11" xfId="0" applyFont="1" applyBorder="1"/>
    <xf numFmtId="0" fontId="13" fillId="0" borderId="12" xfId="0" applyFont="1" applyBorder="1"/>
    <xf numFmtId="0" fontId="0" fillId="0" borderId="11" xfId="0" applyBorder="1"/>
    <xf numFmtId="0" fontId="13" fillId="0" borderId="13" xfId="0" applyFont="1" applyBorder="1"/>
    <xf numFmtId="0" fontId="0" fillId="0" borderId="13" xfId="0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workbookViewId="0">
      <selection activeCell="K43" sqref="K43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74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5" t="s">
        <v>53</v>
      </c>
      <c r="D3" s="15"/>
      <c r="E3" s="29"/>
      <c r="F3" s="29"/>
      <c r="G3" s="29"/>
      <c r="H3" s="29"/>
    </row>
    <row r="4" spans="3:18" ht="43.5" customHeight="1" x14ac:dyDescent="0.25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 x14ac:dyDescent="0.4">
      <c r="C5" s="3">
        <v>1</v>
      </c>
      <c r="D5" s="16" t="s">
        <v>38</v>
      </c>
      <c r="E5" s="5" t="s">
        <v>6</v>
      </c>
      <c r="F5" s="34" t="s">
        <v>73</v>
      </c>
      <c r="G5" s="34" t="s">
        <v>73</v>
      </c>
      <c r="H5" s="26"/>
      <c r="I5" s="26"/>
      <c r="J5" s="27"/>
      <c r="K5" s="24" t="s">
        <v>44</v>
      </c>
      <c r="N5" s="30">
        <f>IF(F5:F31="+",1,0)</f>
        <v>1</v>
      </c>
      <c r="O5" s="30">
        <f>IF(G5:G31="+",1,0)</f>
        <v>1</v>
      </c>
      <c r="P5" s="30">
        <f>IF(H5:H31="+",1,0)</f>
        <v>0</v>
      </c>
      <c r="Q5" s="30">
        <f>IF(I5:I31="+",1,0)</f>
        <v>0</v>
      </c>
      <c r="R5" s="30">
        <f>IF(J5:J31="+",1,0)</f>
        <v>0</v>
      </c>
    </row>
    <row r="6" spans="3:18" ht="24" customHeight="1" x14ac:dyDescent="0.4">
      <c r="C6" s="3">
        <v>2</v>
      </c>
      <c r="D6" s="4" t="s">
        <v>5</v>
      </c>
      <c r="E6" s="5" t="s">
        <v>6</v>
      </c>
      <c r="F6" s="34" t="s">
        <v>73</v>
      </c>
      <c r="G6" s="34" t="s">
        <v>73</v>
      </c>
      <c r="H6" s="26"/>
      <c r="I6" s="26"/>
      <c r="J6" s="27"/>
      <c r="K6" s="2"/>
      <c r="N6" s="30">
        <f t="shared" ref="N6:R21" si="0">IF(F6:F32="+",1,0)</f>
        <v>1</v>
      </c>
      <c r="O6" s="30">
        <f t="shared" si="0"/>
        <v>1</v>
      </c>
      <c r="P6" s="30">
        <f t="shared" si="0"/>
        <v>0</v>
      </c>
      <c r="Q6" s="30">
        <f t="shared" si="0"/>
        <v>0</v>
      </c>
      <c r="R6" s="30">
        <f t="shared" si="0"/>
        <v>0</v>
      </c>
    </row>
    <row r="7" spans="3:18" ht="24" customHeight="1" x14ac:dyDescent="0.4">
      <c r="C7" s="3">
        <v>3</v>
      </c>
      <c r="D7" s="4" t="s">
        <v>10</v>
      </c>
      <c r="E7" s="5" t="s">
        <v>6</v>
      </c>
      <c r="F7" s="34" t="s">
        <v>73</v>
      </c>
      <c r="G7" s="34" t="s">
        <v>73</v>
      </c>
      <c r="H7" s="26"/>
      <c r="I7" s="26"/>
      <c r="J7" s="27"/>
      <c r="K7" s="2"/>
      <c r="N7" s="30">
        <f t="shared" si="0"/>
        <v>1</v>
      </c>
      <c r="O7" s="30">
        <f t="shared" si="0"/>
        <v>1</v>
      </c>
      <c r="P7" s="30">
        <f t="shared" si="0"/>
        <v>0</v>
      </c>
      <c r="Q7" s="30">
        <f t="shared" si="0"/>
        <v>0</v>
      </c>
      <c r="R7" s="30">
        <f t="shared" si="0"/>
        <v>0</v>
      </c>
    </row>
    <row r="8" spans="3:18" ht="24" customHeight="1" x14ac:dyDescent="0.4">
      <c r="C8" s="3">
        <v>4</v>
      </c>
      <c r="D8" s="4" t="s">
        <v>11</v>
      </c>
      <c r="E8" s="5" t="s">
        <v>12</v>
      </c>
      <c r="F8" s="34" t="s">
        <v>73</v>
      </c>
      <c r="G8" s="34" t="s">
        <v>73</v>
      </c>
      <c r="H8" s="26"/>
      <c r="I8" s="26"/>
      <c r="J8" s="27"/>
      <c r="K8" s="2"/>
      <c r="N8" s="30">
        <f t="shared" si="0"/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 x14ac:dyDescent="0.4">
      <c r="C9" s="3">
        <v>5</v>
      </c>
      <c r="D9" s="4" t="s">
        <v>31</v>
      </c>
      <c r="E9" s="5" t="s">
        <v>30</v>
      </c>
      <c r="F9" s="34"/>
      <c r="G9" s="34"/>
      <c r="H9" s="26"/>
      <c r="I9" s="26"/>
      <c r="J9" s="27"/>
      <c r="K9" s="2"/>
      <c r="N9" s="30">
        <f t="shared" si="0"/>
        <v>0</v>
      </c>
      <c r="O9" s="30">
        <f t="shared" si="0"/>
        <v>0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 x14ac:dyDescent="0.4">
      <c r="C10" s="3">
        <v>6</v>
      </c>
      <c r="D10" s="4" t="s">
        <v>14</v>
      </c>
      <c r="E10" s="5" t="s">
        <v>12</v>
      </c>
      <c r="F10" s="34" t="s">
        <v>73</v>
      </c>
      <c r="G10" s="34" t="s">
        <v>73</v>
      </c>
      <c r="H10" s="26"/>
      <c r="I10" s="26"/>
      <c r="J10" s="27"/>
      <c r="K10" s="2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7</v>
      </c>
      <c r="D11" s="4" t="s">
        <v>27</v>
      </c>
      <c r="E11" s="5" t="s">
        <v>26</v>
      </c>
      <c r="F11" s="34" t="s">
        <v>73</v>
      </c>
      <c r="G11" s="34" t="s">
        <v>73</v>
      </c>
      <c r="H11" s="26"/>
      <c r="I11" s="26"/>
      <c r="J11" s="27"/>
      <c r="K11" s="2"/>
      <c r="N11" s="30">
        <f t="shared" si="0"/>
        <v>1</v>
      </c>
      <c r="O11" s="30">
        <f t="shared" si="0"/>
        <v>1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30" customHeight="1" x14ac:dyDescent="0.4">
      <c r="C12" s="3">
        <v>8</v>
      </c>
      <c r="D12" s="4" t="s">
        <v>25</v>
      </c>
      <c r="E12" s="5" t="s">
        <v>26</v>
      </c>
      <c r="F12" s="34" t="s">
        <v>73</v>
      </c>
      <c r="G12" s="34" t="s">
        <v>73</v>
      </c>
      <c r="H12" s="26"/>
      <c r="I12" s="26"/>
      <c r="J12" s="27"/>
      <c r="K12" s="2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8.5" customHeight="1" x14ac:dyDescent="0.4">
      <c r="C13" s="3">
        <v>9</v>
      </c>
      <c r="D13" s="4" t="s">
        <v>29</v>
      </c>
      <c r="E13" s="5" t="s">
        <v>30</v>
      </c>
      <c r="F13" s="34"/>
      <c r="G13" s="34"/>
      <c r="H13" s="26"/>
      <c r="I13" s="26"/>
      <c r="J13" s="27"/>
      <c r="K13" s="2"/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24" customHeight="1" x14ac:dyDescent="0.4">
      <c r="C14" s="3">
        <v>10</v>
      </c>
      <c r="D14" s="4" t="s">
        <v>37</v>
      </c>
      <c r="E14" s="5" t="s">
        <v>36</v>
      </c>
      <c r="F14" s="34" t="s">
        <v>73</v>
      </c>
      <c r="G14" s="34" t="s">
        <v>73</v>
      </c>
      <c r="H14" s="26"/>
      <c r="I14" s="26"/>
      <c r="J14" s="27"/>
      <c r="K14" s="2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 x14ac:dyDescent="0.4">
      <c r="C15" s="3">
        <v>11</v>
      </c>
      <c r="D15" s="4" t="s">
        <v>35</v>
      </c>
      <c r="E15" s="5" t="s">
        <v>36</v>
      </c>
      <c r="F15" s="34" t="s">
        <v>73</v>
      </c>
      <c r="G15" s="34" t="s">
        <v>73</v>
      </c>
      <c r="H15" s="26"/>
      <c r="I15" s="26"/>
      <c r="J15" s="27"/>
      <c r="K15" s="2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 x14ac:dyDescent="0.4">
      <c r="C16" s="3">
        <v>12</v>
      </c>
      <c r="D16" s="4" t="s">
        <v>17</v>
      </c>
      <c r="E16" s="5" t="s">
        <v>49</v>
      </c>
      <c r="F16" s="34"/>
      <c r="G16" s="34"/>
      <c r="H16" s="26"/>
      <c r="I16" s="26"/>
      <c r="J16" s="27"/>
      <c r="K16" s="2"/>
      <c r="N16" s="30">
        <f t="shared" si="0"/>
        <v>0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 x14ac:dyDescent="0.4">
      <c r="C17" s="3">
        <v>13</v>
      </c>
      <c r="D17" s="4" t="s">
        <v>13</v>
      </c>
      <c r="E17" s="5" t="s">
        <v>12</v>
      </c>
      <c r="F17" s="34" t="s">
        <v>73</v>
      </c>
      <c r="G17" s="34" t="s">
        <v>73</v>
      </c>
      <c r="H17" s="26"/>
      <c r="I17" s="26"/>
      <c r="J17" s="27"/>
      <c r="K17" s="2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 x14ac:dyDescent="0.4">
      <c r="C18" s="3">
        <v>14</v>
      </c>
      <c r="D18" s="4" t="s">
        <v>23</v>
      </c>
      <c r="E18" s="5" t="s">
        <v>21</v>
      </c>
      <c r="F18" s="34"/>
      <c r="G18" s="34"/>
      <c r="H18" s="26"/>
      <c r="I18" s="26"/>
      <c r="J18" s="27"/>
      <c r="K18" s="2"/>
      <c r="N18" s="30">
        <f t="shared" si="0"/>
        <v>0</v>
      </c>
      <c r="O18" s="30">
        <f t="shared" si="0"/>
        <v>0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 x14ac:dyDescent="0.4">
      <c r="C19" s="3">
        <v>15</v>
      </c>
      <c r="D19" s="4" t="s">
        <v>16</v>
      </c>
      <c r="E19" s="5" t="s">
        <v>49</v>
      </c>
      <c r="F19" s="34"/>
      <c r="G19" s="34"/>
      <c r="H19" s="26"/>
      <c r="I19" s="26"/>
      <c r="J19" s="27"/>
      <c r="K19" s="2"/>
      <c r="N19" s="30">
        <f t="shared" si="0"/>
        <v>0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 x14ac:dyDescent="0.4">
      <c r="C20" s="3">
        <v>16</v>
      </c>
      <c r="D20" s="4" t="s">
        <v>32</v>
      </c>
      <c r="E20" s="5" t="s">
        <v>33</v>
      </c>
      <c r="F20" s="34" t="s">
        <v>73</v>
      </c>
      <c r="G20" s="34" t="s">
        <v>73</v>
      </c>
      <c r="H20" s="26"/>
      <c r="I20" s="26"/>
      <c r="J20" s="27"/>
      <c r="K20" s="2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17</v>
      </c>
      <c r="D21" s="4" t="s">
        <v>34</v>
      </c>
      <c r="E21" s="5" t="s">
        <v>33</v>
      </c>
      <c r="F21" s="34" t="s">
        <v>73</v>
      </c>
      <c r="G21" s="34" t="s">
        <v>73</v>
      </c>
      <c r="H21" s="26"/>
      <c r="I21" s="26"/>
      <c r="J21" s="27"/>
      <c r="K21" s="2"/>
      <c r="N21" s="30">
        <f t="shared" si="0"/>
        <v>1</v>
      </c>
      <c r="O21" s="30">
        <f t="shared" si="0"/>
        <v>1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 x14ac:dyDescent="0.4">
      <c r="C22" s="3">
        <v>18</v>
      </c>
      <c r="D22" s="4" t="s">
        <v>15</v>
      </c>
      <c r="E22" s="5" t="s">
        <v>12</v>
      </c>
      <c r="F22" s="34"/>
      <c r="G22" s="34"/>
      <c r="H22" s="26"/>
      <c r="I22" s="26"/>
      <c r="J22" s="27"/>
      <c r="K22" s="2"/>
      <c r="N22" s="30">
        <f t="shared" ref="N22:R31" si="1">IF(F22:F48="+",1,0)</f>
        <v>0</v>
      </c>
      <c r="O22" s="30">
        <f t="shared" si="1"/>
        <v>0</v>
      </c>
      <c r="P22" s="30">
        <f t="shared" si="1"/>
        <v>0</v>
      </c>
      <c r="Q22" s="30">
        <f t="shared" si="1"/>
        <v>0</v>
      </c>
      <c r="R22" s="30">
        <f t="shared" si="1"/>
        <v>0</v>
      </c>
    </row>
    <row r="23" spans="3:18" ht="24" customHeight="1" x14ac:dyDescent="0.4">
      <c r="C23" s="3">
        <v>19</v>
      </c>
      <c r="D23" s="4" t="s">
        <v>18</v>
      </c>
      <c r="E23" s="5" t="s">
        <v>49</v>
      </c>
      <c r="F23" s="34" t="s">
        <v>73</v>
      </c>
      <c r="G23" s="34" t="s">
        <v>73</v>
      </c>
      <c r="H23" s="26"/>
      <c r="I23" s="26"/>
      <c r="J23" s="27"/>
      <c r="K23" s="2"/>
      <c r="N23" s="30">
        <f t="shared" si="1"/>
        <v>1</v>
      </c>
      <c r="O23" s="30">
        <f t="shared" si="1"/>
        <v>1</v>
      </c>
      <c r="P23" s="30">
        <f t="shared" si="1"/>
        <v>0</v>
      </c>
      <c r="Q23" s="30">
        <f t="shared" si="1"/>
        <v>0</v>
      </c>
      <c r="R23" s="30">
        <f t="shared" si="1"/>
        <v>0</v>
      </c>
    </row>
    <row r="24" spans="3:18" ht="24" customHeight="1" x14ac:dyDescent="0.4">
      <c r="C24" s="3">
        <v>20</v>
      </c>
      <c r="D24" s="4" t="s">
        <v>28</v>
      </c>
      <c r="E24" s="5" t="s">
        <v>26</v>
      </c>
      <c r="F24" s="34" t="s">
        <v>73</v>
      </c>
      <c r="G24" s="34" t="s">
        <v>73</v>
      </c>
      <c r="H24" s="26"/>
      <c r="I24" s="26"/>
      <c r="J24" s="27"/>
      <c r="K24" s="2"/>
      <c r="N24" s="30">
        <f t="shared" si="1"/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 x14ac:dyDescent="0.4">
      <c r="C25" s="3">
        <v>21</v>
      </c>
      <c r="D25" s="4" t="s">
        <v>19</v>
      </c>
      <c r="E25" s="5" t="s">
        <v>49</v>
      </c>
      <c r="F25" s="34"/>
      <c r="G25" s="34"/>
      <c r="H25" s="26"/>
      <c r="I25" s="26"/>
      <c r="J25" s="27"/>
      <c r="K25" s="2"/>
      <c r="N25" s="30">
        <f t="shared" si="1"/>
        <v>0</v>
      </c>
      <c r="O25" s="30">
        <f t="shared" si="1"/>
        <v>0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 x14ac:dyDescent="0.4">
      <c r="C26" s="3">
        <v>22</v>
      </c>
      <c r="D26" s="4" t="s">
        <v>24</v>
      </c>
      <c r="E26" s="5" t="s">
        <v>21</v>
      </c>
      <c r="F26" s="34" t="s">
        <v>73</v>
      </c>
      <c r="G26" s="34" t="s">
        <v>73</v>
      </c>
      <c r="H26" s="26"/>
      <c r="I26" s="26"/>
      <c r="J26" s="27"/>
      <c r="K26" s="2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 x14ac:dyDescent="0.4">
      <c r="C27" s="3">
        <v>23</v>
      </c>
      <c r="D27" s="4" t="s">
        <v>7</v>
      </c>
      <c r="E27" s="5" t="s">
        <v>6</v>
      </c>
      <c r="F27" s="34" t="s">
        <v>73</v>
      </c>
      <c r="G27" s="34" t="s">
        <v>73</v>
      </c>
      <c r="H27" s="26"/>
      <c r="I27" s="26"/>
      <c r="J27" s="27"/>
      <c r="K27" s="2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 x14ac:dyDescent="0.4">
      <c r="C28" s="3">
        <v>24</v>
      </c>
      <c r="D28" s="4" t="s">
        <v>9</v>
      </c>
      <c r="E28" s="5" t="s">
        <v>6</v>
      </c>
      <c r="F28" s="34" t="s">
        <v>73</v>
      </c>
      <c r="G28" s="34" t="s">
        <v>73</v>
      </c>
      <c r="H28" s="26"/>
      <c r="I28" s="26"/>
      <c r="J28" s="27"/>
      <c r="K28" s="2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 x14ac:dyDescent="0.4">
      <c r="C29" s="3">
        <v>25</v>
      </c>
      <c r="D29" s="4" t="s">
        <v>22</v>
      </c>
      <c r="E29" s="5" t="s">
        <v>21</v>
      </c>
      <c r="F29" s="34"/>
      <c r="G29" s="34"/>
      <c r="H29" s="26"/>
      <c r="I29" s="26"/>
      <c r="J29" s="27"/>
      <c r="K29" s="2"/>
      <c r="N29" s="30">
        <f t="shared" si="1"/>
        <v>0</v>
      </c>
      <c r="O29" s="30">
        <f t="shared" si="1"/>
        <v>0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 x14ac:dyDescent="0.4">
      <c r="C30" s="3">
        <v>26</v>
      </c>
      <c r="D30" s="4" t="s">
        <v>20</v>
      </c>
      <c r="E30" s="5" t="s">
        <v>21</v>
      </c>
      <c r="F30" s="34" t="s">
        <v>73</v>
      </c>
      <c r="G30" s="34" t="s">
        <v>73</v>
      </c>
      <c r="H30" s="26"/>
      <c r="I30" s="26"/>
      <c r="J30" s="27"/>
      <c r="K30" s="2"/>
      <c r="N30" s="30">
        <f t="shared" si="1"/>
        <v>1</v>
      </c>
      <c r="O30" s="30">
        <f t="shared" si="1"/>
        <v>1</v>
      </c>
      <c r="P30" s="30">
        <f t="shared" si="1"/>
        <v>0</v>
      </c>
      <c r="Q30" s="30" t="s">
        <v>50</v>
      </c>
      <c r="R30" s="30">
        <f t="shared" si="1"/>
        <v>0</v>
      </c>
    </row>
    <row r="31" spans="3:18" ht="24" customHeight="1" thickBot="1" x14ac:dyDescent="0.45">
      <c r="C31" s="28">
        <v>27</v>
      </c>
      <c r="D31" s="4" t="s">
        <v>8</v>
      </c>
      <c r="E31" s="5" t="s">
        <v>6</v>
      </c>
      <c r="F31" s="34" t="s">
        <v>73</v>
      </c>
      <c r="G31" s="34" t="s">
        <v>73</v>
      </c>
      <c r="H31" s="26"/>
      <c r="I31" s="26"/>
      <c r="J31" s="27"/>
      <c r="K31" s="2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0.25" customHeight="1" thickBot="1" x14ac:dyDescent="0.35">
      <c r="C32" s="7"/>
      <c r="D32" s="23" t="s">
        <v>39</v>
      </c>
      <c r="E32" s="8"/>
      <c r="F32" s="9">
        <f>SUM(N5:N31)</f>
        <v>19</v>
      </c>
      <c r="G32" s="9">
        <f>SUM(O5:O31)</f>
        <v>19</v>
      </c>
      <c r="H32" s="9">
        <f>SUM(P5:P31)</f>
        <v>0</v>
      </c>
      <c r="I32" s="9">
        <f>SUM(Q5:Q31)</f>
        <v>0</v>
      </c>
      <c r="J32" s="17">
        <f>SUM(R5:R31)</f>
        <v>0</v>
      </c>
      <c r="K32" s="9"/>
    </row>
    <row r="33" spans="3:11" ht="19.5" thickBot="1" x14ac:dyDescent="0.35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A10" workbookViewId="0">
      <selection activeCell="C2" sqref="C2:K2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74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5" t="s">
        <v>70</v>
      </c>
      <c r="D3" s="15"/>
      <c r="E3" s="29"/>
      <c r="F3" s="29"/>
      <c r="G3" s="29"/>
      <c r="H3" s="29"/>
    </row>
    <row r="4" spans="3:18" ht="18" customHeight="1" x14ac:dyDescent="0.25">
      <c r="C4" s="33" t="s">
        <v>71</v>
      </c>
      <c r="D4" s="33"/>
      <c r="E4" s="33"/>
      <c r="F4" s="33"/>
      <c r="G4" s="33"/>
      <c r="H4" s="33"/>
      <c r="I4" s="33"/>
      <c r="J4" s="33"/>
      <c r="K4" s="33"/>
    </row>
    <row r="5" spans="3:18" ht="43.5" customHeight="1" x14ac:dyDescent="0.25">
      <c r="C5" s="20" t="s">
        <v>45</v>
      </c>
      <c r="D5" s="32"/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34" t="s">
        <v>73</v>
      </c>
      <c r="G6" s="26" t="s">
        <v>73</v>
      </c>
      <c r="H6" s="26"/>
      <c r="I6" s="26"/>
      <c r="J6" s="27"/>
      <c r="K6" s="24" t="s">
        <v>44</v>
      </c>
      <c r="N6" s="30">
        <f>IF(F6:F32="+",1,0)</f>
        <v>1</v>
      </c>
      <c r="O6" s="30">
        <f>IF(G6:G32="+",1,0)</f>
        <v>1</v>
      </c>
      <c r="P6" s="30">
        <f>IF(H6:H32="+",1,0)</f>
        <v>0</v>
      </c>
      <c r="Q6" s="30">
        <f>IF(I6:I32="+",1,0)</f>
        <v>0</v>
      </c>
      <c r="R6" s="30">
        <f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34" t="s">
        <v>73</v>
      </c>
      <c r="G7" s="25" t="s">
        <v>73</v>
      </c>
      <c r="H7" s="26"/>
      <c r="I7" s="26"/>
      <c r="J7" s="27"/>
      <c r="K7" s="2"/>
      <c r="N7" s="30">
        <f t="shared" ref="N7:R22" si="0">IF(F7:F33="+",1,0)</f>
        <v>1</v>
      </c>
      <c r="O7" s="30">
        <f t="shared" si="0"/>
        <v>1</v>
      </c>
      <c r="P7" s="30">
        <f t="shared" si="0"/>
        <v>0</v>
      </c>
      <c r="Q7" s="30">
        <f t="shared" si="0"/>
        <v>0</v>
      </c>
      <c r="R7" s="30">
        <f t="shared" si="0"/>
        <v>0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34" t="s">
        <v>73</v>
      </c>
      <c r="G8" s="25" t="s">
        <v>73</v>
      </c>
      <c r="H8" s="26"/>
      <c r="I8" s="26"/>
      <c r="J8" s="27"/>
      <c r="K8" s="2"/>
      <c r="N8" s="30">
        <f t="shared" si="0"/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34" t="s">
        <v>73</v>
      </c>
      <c r="G9" s="25" t="s">
        <v>73</v>
      </c>
      <c r="H9" s="26"/>
      <c r="I9" s="26"/>
      <c r="J9" s="27"/>
      <c r="K9" s="2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34"/>
      <c r="G10" s="25"/>
      <c r="H10" s="26"/>
      <c r="I10" s="26"/>
      <c r="J10" s="27"/>
      <c r="K10" s="2"/>
      <c r="N10" s="30">
        <f t="shared" si="0"/>
        <v>0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34" t="s">
        <v>73</v>
      </c>
      <c r="G11" s="25" t="s">
        <v>73</v>
      </c>
      <c r="H11" s="26"/>
      <c r="I11" s="26"/>
      <c r="J11" s="27"/>
      <c r="K11" s="2"/>
      <c r="N11" s="30">
        <f t="shared" si="0"/>
        <v>1</v>
      </c>
      <c r="O11" s="30">
        <f t="shared" si="0"/>
        <v>1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34" t="s">
        <v>73</v>
      </c>
      <c r="G12" s="25" t="s">
        <v>73</v>
      </c>
      <c r="H12" s="26"/>
      <c r="I12" s="26"/>
      <c r="J12" s="27"/>
      <c r="K12" s="2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34" t="s">
        <v>73</v>
      </c>
      <c r="G13" s="25" t="s">
        <v>73</v>
      </c>
      <c r="H13" s="26"/>
      <c r="I13" s="26"/>
      <c r="J13" s="27"/>
      <c r="K13" s="2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 x14ac:dyDescent="0.4">
      <c r="C14" s="3">
        <v>9</v>
      </c>
      <c r="D14" s="4" t="s">
        <v>29</v>
      </c>
      <c r="E14" s="5" t="s">
        <v>30</v>
      </c>
      <c r="F14" s="34"/>
      <c r="G14" s="25"/>
      <c r="H14" s="26"/>
      <c r="I14" s="26"/>
      <c r="J14" s="27"/>
      <c r="K14" s="2"/>
      <c r="N14" s="30">
        <f t="shared" si="0"/>
        <v>0</v>
      </c>
      <c r="O14" s="30">
        <f t="shared" si="0"/>
        <v>0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34" t="s">
        <v>73</v>
      </c>
      <c r="G15" s="25" t="s">
        <v>73</v>
      </c>
      <c r="H15" s="26"/>
      <c r="I15" s="26"/>
      <c r="J15" s="27"/>
      <c r="K15" s="2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34" t="s">
        <v>73</v>
      </c>
      <c r="G16" s="25"/>
      <c r="H16" s="26"/>
      <c r="I16" s="26"/>
      <c r="J16" s="27" t="s">
        <v>73</v>
      </c>
      <c r="K16" s="2"/>
      <c r="N16" s="30">
        <f t="shared" si="0"/>
        <v>1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1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4"/>
      <c r="G17" s="25"/>
      <c r="H17" s="26"/>
      <c r="I17" s="26"/>
      <c r="J17" s="27"/>
      <c r="K17" s="2"/>
      <c r="N17" s="30">
        <f t="shared" si="0"/>
        <v>0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4" t="s">
        <v>73</v>
      </c>
      <c r="G18" s="25" t="s">
        <v>73</v>
      </c>
      <c r="H18" s="26"/>
      <c r="I18" s="26"/>
      <c r="J18" s="27"/>
      <c r="K18" s="2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4"/>
      <c r="G19" s="25"/>
      <c r="H19" s="26"/>
      <c r="I19" s="26"/>
      <c r="J19" s="27"/>
      <c r="K19" s="2"/>
      <c r="N19" s="30">
        <f t="shared" si="0"/>
        <v>0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34"/>
      <c r="G20" s="25"/>
      <c r="H20" s="26"/>
      <c r="I20" s="26"/>
      <c r="J20" s="27"/>
      <c r="K20" s="2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4" t="s">
        <v>73</v>
      </c>
      <c r="G21" s="25"/>
      <c r="H21" s="26"/>
      <c r="I21" s="26"/>
      <c r="J21" s="27" t="s">
        <v>73</v>
      </c>
      <c r="K21" s="2"/>
      <c r="N21" s="30">
        <f t="shared" si="0"/>
        <v>1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1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4" t="s">
        <v>73</v>
      </c>
      <c r="G22" s="25" t="s">
        <v>73</v>
      </c>
      <c r="H22" s="26"/>
      <c r="I22" s="26"/>
      <c r="J22" s="27"/>
      <c r="K22" s="2"/>
      <c r="N22" s="30">
        <f t="shared" si="0"/>
        <v>1</v>
      </c>
      <c r="O22" s="30">
        <f t="shared" si="0"/>
        <v>1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4"/>
      <c r="G23" s="25"/>
      <c r="H23" s="26"/>
      <c r="I23" s="26"/>
      <c r="J23" s="27"/>
      <c r="K23" s="2"/>
      <c r="N23" s="30">
        <f t="shared" ref="N23:R32" si="1">IF(F23:F49="+",1,0)</f>
        <v>0</v>
      </c>
      <c r="O23" s="30">
        <f t="shared" si="1"/>
        <v>0</v>
      </c>
      <c r="P23" s="30">
        <f t="shared" si="1"/>
        <v>0</v>
      </c>
      <c r="Q23" s="30">
        <f t="shared" si="1"/>
        <v>0</v>
      </c>
      <c r="R23" s="30">
        <f t="shared" si="1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4" t="s">
        <v>73</v>
      </c>
      <c r="G24" s="25" t="s">
        <v>73</v>
      </c>
      <c r="H24" s="26"/>
      <c r="I24" s="26"/>
      <c r="J24" s="27"/>
      <c r="K24" s="2"/>
      <c r="N24" s="30">
        <f t="shared" si="1"/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4" t="s">
        <v>73</v>
      </c>
      <c r="G25" s="25"/>
      <c r="H25" s="26"/>
      <c r="I25" s="26" t="s">
        <v>73</v>
      </c>
      <c r="J25" s="27"/>
      <c r="K25" s="2"/>
      <c r="N25" s="30">
        <f t="shared" si="1"/>
        <v>1</v>
      </c>
      <c r="O25" s="30">
        <f t="shared" si="1"/>
        <v>0</v>
      </c>
      <c r="P25" s="30">
        <f t="shared" si="1"/>
        <v>0</v>
      </c>
      <c r="Q25" s="30">
        <f t="shared" si="1"/>
        <v>1</v>
      </c>
      <c r="R25" s="30">
        <f t="shared" si="1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4"/>
      <c r="G26" s="25"/>
      <c r="H26" s="26"/>
      <c r="I26" s="26"/>
      <c r="J26" s="27"/>
      <c r="K26" s="2"/>
      <c r="N26" s="30">
        <f t="shared" si="1"/>
        <v>0</v>
      </c>
      <c r="O26" s="30">
        <f t="shared" si="1"/>
        <v>0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4" t="s">
        <v>73</v>
      </c>
      <c r="G27" s="25"/>
      <c r="H27" s="26"/>
      <c r="I27" s="26"/>
      <c r="J27" s="27" t="s">
        <v>73</v>
      </c>
      <c r="K27" s="2"/>
      <c r="N27" s="30">
        <f t="shared" si="1"/>
        <v>1</v>
      </c>
      <c r="O27" s="30">
        <f t="shared" si="1"/>
        <v>0</v>
      </c>
      <c r="P27" s="30">
        <f t="shared" si="1"/>
        <v>0</v>
      </c>
      <c r="Q27" s="30">
        <f t="shared" si="1"/>
        <v>0</v>
      </c>
      <c r="R27" s="30">
        <f t="shared" si="1"/>
        <v>1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4" t="s">
        <v>73</v>
      </c>
      <c r="G28" s="25" t="s">
        <v>73</v>
      </c>
      <c r="H28" s="26"/>
      <c r="I28" s="26"/>
      <c r="J28" s="27"/>
      <c r="K28" s="2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4" t="s">
        <v>73</v>
      </c>
      <c r="G29" s="25" t="s">
        <v>73</v>
      </c>
      <c r="H29" s="26"/>
      <c r="I29" s="26"/>
      <c r="J29" s="27"/>
      <c r="K29" s="2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34"/>
      <c r="G30" s="25"/>
      <c r="H30" s="26"/>
      <c r="I30" s="26"/>
      <c r="J30" s="27"/>
      <c r="K30" s="2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4" t="s">
        <v>73</v>
      </c>
      <c r="G31" s="25" t="s">
        <v>73</v>
      </c>
      <c r="H31" s="26"/>
      <c r="I31" s="26"/>
      <c r="J31" s="27"/>
      <c r="K31" s="2"/>
      <c r="N31" s="30">
        <f t="shared" si="1"/>
        <v>1</v>
      </c>
      <c r="O31" s="30">
        <f t="shared" si="1"/>
        <v>1</v>
      </c>
      <c r="P31" s="30">
        <f t="shared" si="1"/>
        <v>0</v>
      </c>
      <c r="Q31" s="30" t="s">
        <v>50</v>
      </c>
      <c r="R31" s="30">
        <f t="shared" si="1"/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4" t="s">
        <v>73</v>
      </c>
      <c r="G32" s="25" t="s">
        <v>73</v>
      </c>
      <c r="H32" s="26"/>
      <c r="I32" s="26"/>
      <c r="J32" s="27"/>
      <c r="K32" s="2"/>
      <c r="N32" s="30">
        <f t="shared" si="1"/>
        <v>1</v>
      </c>
      <c r="O32" s="30">
        <f t="shared" si="1"/>
        <v>1</v>
      </c>
      <c r="P32" s="30">
        <f t="shared" si="1"/>
        <v>0</v>
      </c>
      <c r="Q32" s="30">
        <f t="shared" si="1"/>
        <v>0</v>
      </c>
      <c r="R32" s="30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19</v>
      </c>
      <c r="G33" s="9">
        <f>SUM(O6:O32)</f>
        <v>15</v>
      </c>
      <c r="H33" s="9">
        <f>SUM(P6:P32)</f>
        <v>0</v>
      </c>
      <c r="I33" s="9">
        <f>SUM(Q6:Q32)</f>
        <v>1</v>
      </c>
      <c r="J33" s="17">
        <f>SUM(R6:R32)</f>
        <v>3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A10" workbookViewId="0">
      <selection activeCell="C2" sqref="C2:K2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6.28515625" style="30" customWidth="1"/>
    <col min="12" max="16384" width="9.140625" style="30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74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3" t="s">
        <v>68</v>
      </c>
      <c r="D3" s="13"/>
      <c r="E3" s="13"/>
      <c r="F3" s="13"/>
      <c r="G3" s="13"/>
      <c r="H3" s="13"/>
      <c r="I3" s="10"/>
      <c r="J3" s="10"/>
      <c r="K3" s="10"/>
      <c r="L3" s="10"/>
    </row>
    <row r="4" spans="3:18" ht="18.75" x14ac:dyDescent="0.3">
      <c r="C4" s="13" t="s">
        <v>69</v>
      </c>
      <c r="D4" s="13"/>
      <c r="E4" s="13"/>
      <c r="F4" s="13"/>
      <c r="G4" s="13"/>
      <c r="H4" s="13"/>
      <c r="I4" s="13"/>
      <c r="J4" s="13"/>
      <c r="K4" s="13"/>
      <c r="L4" s="31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34" t="s">
        <v>73</v>
      </c>
      <c r="G6" s="26" t="s">
        <v>73</v>
      </c>
      <c r="H6" s="26"/>
      <c r="I6" s="26"/>
      <c r="J6" s="27"/>
      <c r="K6" s="24" t="s">
        <v>44</v>
      </c>
      <c r="N6" s="30">
        <f>IF(F6:F32="+",1,0)</f>
        <v>1</v>
      </c>
      <c r="O6" s="30">
        <f>IF(G6:G32="+",1,0)</f>
        <v>1</v>
      </c>
      <c r="P6" s="30">
        <f>IF(H6:H32="+",1,0)</f>
        <v>0</v>
      </c>
      <c r="Q6" s="30">
        <f>IF(I6:I32="+",1,0)</f>
        <v>0</v>
      </c>
      <c r="R6" s="30">
        <f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34" t="s">
        <v>73</v>
      </c>
      <c r="G7" s="25" t="s">
        <v>73</v>
      </c>
      <c r="H7" s="26"/>
      <c r="I7" s="26"/>
      <c r="J7" s="27"/>
      <c r="K7" s="2"/>
      <c r="N7" s="30">
        <f t="shared" ref="N7:R22" si="0">IF(F7:F33="+",1,0)</f>
        <v>1</v>
      </c>
      <c r="O7" s="30">
        <f t="shared" si="0"/>
        <v>1</v>
      </c>
      <c r="P7" s="30">
        <f t="shared" si="0"/>
        <v>0</v>
      </c>
      <c r="Q7" s="30">
        <f t="shared" si="0"/>
        <v>0</v>
      </c>
      <c r="R7" s="30">
        <f t="shared" si="0"/>
        <v>0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34" t="s">
        <v>73</v>
      </c>
      <c r="G8" s="25" t="s">
        <v>73</v>
      </c>
      <c r="H8" s="26"/>
      <c r="I8" s="26"/>
      <c r="J8" s="27"/>
      <c r="K8" s="2"/>
      <c r="N8" s="30">
        <f t="shared" si="0"/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34" t="s">
        <v>73</v>
      </c>
      <c r="G9" s="25" t="s">
        <v>73</v>
      </c>
      <c r="H9" s="26"/>
      <c r="I9" s="26"/>
      <c r="J9" s="27"/>
      <c r="K9" s="2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34"/>
      <c r="G10" s="25"/>
      <c r="H10" s="26"/>
      <c r="I10" s="26"/>
      <c r="J10" s="27"/>
      <c r="K10" s="2"/>
      <c r="N10" s="30">
        <f t="shared" si="0"/>
        <v>0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34" t="s">
        <v>73</v>
      </c>
      <c r="G11" s="25" t="s">
        <v>73</v>
      </c>
      <c r="H11" s="26"/>
      <c r="I11" s="26"/>
      <c r="J11" s="27"/>
      <c r="K11" s="2"/>
      <c r="N11" s="30">
        <f t="shared" si="0"/>
        <v>1</v>
      </c>
      <c r="O11" s="30">
        <f t="shared" si="0"/>
        <v>1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34" t="s">
        <v>73</v>
      </c>
      <c r="G12" s="25" t="s">
        <v>73</v>
      </c>
      <c r="H12" s="26"/>
      <c r="I12" s="26"/>
      <c r="J12" s="27"/>
      <c r="K12" s="2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34" t="s">
        <v>73</v>
      </c>
      <c r="G13" s="25" t="s">
        <v>73</v>
      </c>
      <c r="H13" s="26"/>
      <c r="I13" s="26"/>
      <c r="J13" s="27"/>
      <c r="K13" s="2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24" customHeight="1" x14ac:dyDescent="0.4">
      <c r="C14" s="3">
        <v>9</v>
      </c>
      <c r="D14" s="4" t="s">
        <v>29</v>
      </c>
      <c r="E14" s="5" t="s">
        <v>30</v>
      </c>
      <c r="F14" s="34"/>
      <c r="G14" s="25"/>
      <c r="H14" s="26"/>
      <c r="I14" s="26"/>
      <c r="J14" s="27"/>
      <c r="K14" s="2"/>
      <c r="N14" s="30">
        <f t="shared" si="0"/>
        <v>0</v>
      </c>
      <c r="O14" s="30">
        <f t="shared" si="0"/>
        <v>0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34" t="s">
        <v>73</v>
      </c>
      <c r="G15" s="25" t="s">
        <v>73</v>
      </c>
      <c r="H15" s="26"/>
      <c r="I15" s="26"/>
      <c r="J15" s="27"/>
      <c r="K15" s="2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34" t="s">
        <v>73</v>
      </c>
      <c r="G16" s="25"/>
      <c r="H16" s="26"/>
      <c r="I16" s="26"/>
      <c r="J16" s="27" t="s">
        <v>73</v>
      </c>
      <c r="K16" s="2"/>
      <c r="N16" s="30">
        <f t="shared" si="0"/>
        <v>1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1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4"/>
      <c r="G17" s="25"/>
      <c r="H17" s="26"/>
      <c r="I17" s="26"/>
      <c r="J17" s="27"/>
      <c r="K17" s="2"/>
      <c r="N17" s="30">
        <f t="shared" si="0"/>
        <v>0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4" t="s">
        <v>73</v>
      </c>
      <c r="G18" s="25" t="s">
        <v>73</v>
      </c>
      <c r="H18" s="26"/>
      <c r="I18" s="26"/>
      <c r="J18" s="27"/>
      <c r="K18" s="2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4"/>
      <c r="G19" s="25"/>
      <c r="H19" s="26"/>
      <c r="I19" s="26"/>
      <c r="J19" s="27"/>
      <c r="K19" s="2"/>
      <c r="N19" s="30">
        <f t="shared" si="0"/>
        <v>0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34"/>
      <c r="G20" s="25"/>
      <c r="H20" s="26"/>
      <c r="I20" s="26"/>
      <c r="J20" s="27"/>
      <c r="K20" s="2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4" t="s">
        <v>73</v>
      </c>
      <c r="G21" s="25"/>
      <c r="H21" s="26"/>
      <c r="I21" s="26"/>
      <c r="J21" s="27" t="s">
        <v>73</v>
      </c>
      <c r="K21" s="2"/>
      <c r="N21" s="30">
        <f t="shared" si="0"/>
        <v>1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1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4" t="s">
        <v>73</v>
      </c>
      <c r="G22" s="25" t="s">
        <v>73</v>
      </c>
      <c r="H22" s="26"/>
      <c r="I22" s="26"/>
      <c r="J22" s="27"/>
      <c r="K22" s="2"/>
      <c r="N22" s="30">
        <f t="shared" si="0"/>
        <v>1</v>
      </c>
      <c r="O22" s="30">
        <f t="shared" si="0"/>
        <v>1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4"/>
      <c r="G23" s="25"/>
      <c r="H23" s="26"/>
      <c r="I23" s="26"/>
      <c r="J23" s="27"/>
      <c r="K23" s="2"/>
      <c r="N23" s="30">
        <f t="shared" ref="N23:R32" si="1">IF(F23:F49="+",1,0)</f>
        <v>0</v>
      </c>
      <c r="O23" s="30">
        <f t="shared" si="1"/>
        <v>0</v>
      </c>
      <c r="P23" s="30">
        <f t="shared" si="1"/>
        <v>0</v>
      </c>
      <c r="Q23" s="30">
        <f t="shared" si="1"/>
        <v>0</v>
      </c>
      <c r="R23" s="30">
        <f t="shared" si="1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4" t="s">
        <v>73</v>
      </c>
      <c r="G24" s="25" t="s">
        <v>73</v>
      </c>
      <c r="H24" s="26"/>
      <c r="I24" s="26"/>
      <c r="J24" s="27"/>
      <c r="K24" s="2"/>
      <c r="N24" s="30">
        <f t="shared" si="1"/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4" t="s">
        <v>73</v>
      </c>
      <c r="G25" s="25"/>
      <c r="H25" s="26"/>
      <c r="I25" s="26" t="s">
        <v>73</v>
      </c>
      <c r="J25" s="27"/>
      <c r="K25" s="2"/>
      <c r="N25" s="30">
        <f t="shared" si="1"/>
        <v>1</v>
      </c>
      <c r="O25" s="30">
        <f t="shared" si="1"/>
        <v>0</v>
      </c>
      <c r="P25" s="30">
        <f t="shared" si="1"/>
        <v>0</v>
      </c>
      <c r="Q25" s="30">
        <f t="shared" si="1"/>
        <v>1</v>
      </c>
      <c r="R25" s="30">
        <f t="shared" si="1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4"/>
      <c r="G26" s="25"/>
      <c r="H26" s="26"/>
      <c r="I26" s="26"/>
      <c r="J26" s="27"/>
      <c r="K26" s="2"/>
      <c r="N26" s="30">
        <f t="shared" si="1"/>
        <v>0</v>
      </c>
      <c r="O26" s="30">
        <f t="shared" si="1"/>
        <v>0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4" t="s">
        <v>73</v>
      </c>
      <c r="G27" s="25"/>
      <c r="H27" s="26"/>
      <c r="I27" s="26"/>
      <c r="J27" s="27" t="s">
        <v>73</v>
      </c>
      <c r="K27" s="2"/>
      <c r="N27" s="30">
        <f t="shared" si="1"/>
        <v>1</v>
      </c>
      <c r="O27" s="30">
        <f t="shared" si="1"/>
        <v>0</v>
      </c>
      <c r="P27" s="30">
        <f t="shared" si="1"/>
        <v>0</v>
      </c>
      <c r="Q27" s="30">
        <f t="shared" si="1"/>
        <v>0</v>
      </c>
      <c r="R27" s="30">
        <f t="shared" si="1"/>
        <v>1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4" t="s">
        <v>73</v>
      </c>
      <c r="G28" s="25" t="s">
        <v>73</v>
      </c>
      <c r="H28" s="26"/>
      <c r="I28" s="26"/>
      <c r="J28" s="27"/>
      <c r="K28" s="2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4" t="s">
        <v>73</v>
      </c>
      <c r="G29" s="25" t="s">
        <v>73</v>
      </c>
      <c r="H29" s="26"/>
      <c r="I29" s="26"/>
      <c r="J29" s="27"/>
      <c r="K29" s="2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34"/>
      <c r="G30" s="25"/>
      <c r="H30" s="26"/>
      <c r="I30" s="26"/>
      <c r="J30" s="27"/>
      <c r="K30" s="2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4" t="s">
        <v>73</v>
      </c>
      <c r="G31" s="25" t="s">
        <v>73</v>
      </c>
      <c r="H31" s="26"/>
      <c r="I31" s="26"/>
      <c r="J31" s="27"/>
      <c r="K31" s="2"/>
      <c r="N31" s="30">
        <f t="shared" si="1"/>
        <v>1</v>
      </c>
      <c r="O31" s="30">
        <f t="shared" si="1"/>
        <v>1</v>
      </c>
      <c r="P31" s="30">
        <f t="shared" si="1"/>
        <v>0</v>
      </c>
      <c r="Q31" s="30" t="s">
        <v>50</v>
      </c>
      <c r="R31" s="30">
        <f t="shared" si="1"/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4" t="s">
        <v>73</v>
      </c>
      <c r="G32" s="25" t="s">
        <v>73</v>
      </c>
      <c r="H32" s="26"/>
      <c r="I32" s="26"/>
      <c r="J32" s="27"/>
      <c r="K32" s="2"/>
      <c r="N32" s="30">
        <f t="shared" si="1"/>
        <v>1</v>
      </c>
      <c r="O32" s="30">
        <f t="shared" si="1"/>
        <v>1</v>
      </c>
      <c r="P32" s="30">
        <f t="shared" si="1"/>
        <v>0</v>
      </c>
      <c r="Q32" s="30">
        <f t="shared" si="1"/>
        <v>0</v>
      </c>
      <c r="R32" s="30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19</v>
      </c>
      <c r="G33" s="9">
        <f>SUM(O6:O32)</f>
        <v>15</v>
      </c>
      <c r="H33" s="9">
        <f>SUM(P6:P32)</f>
        <v>0</v>
      </c>
      <c r="I33" s="9">
        <f>SUM(Q6:Q32)</f>
        <v>1</v>
      </c>
      <c r="J33" s="17">
        <f>SUM(R6:R32)</f>
        <v>3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A10" workbookViewId="0">
      <selection activeCell="C2" sqref="C2:K2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6.28515625" style="30" customWidth="1"/>
    <col min="12" max="16384" width="9.140625" style="30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74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3" t="s">
        <v>66</v>
      </c>
      <c r="D3" s="13"/>
      <c r="E3" s="13"/>
      <c r="F3" s="13"/>
      <c r="G3" s="13"/>
      <c r="H3" s="13"/>
      <c r="I3" s="10"/>
      <c r="J3" s="10"/>
      <c r="K3" s="10"/>
      <c r="L3" s="10"/>
    </row>
    <row r="4" spans="3:18" ht="18.75" x14ac:dyDescent="0.3">
      <c r="C4" s="13" t="s">
        <v>67</v>
      </c>
      <c r="D4" s="13"/>
      <c r="E4" s="13"/>
      <c r="F4" s="13"/>
      <c r="G4" s="13"/>
      <c r="H4" s="13"/>
      <c r="I4" s="13"/>
      <c r="J4" s="13"/>
      <c r="K4" s="13"/>
      <c r="L4" s="31"/>
    </row>
    <row r="5" spans="3:18" ht="18.75" x14ac:dyDescent="0.3">
      <c r="C5" s="13"/>
      <c r="D5" s="13"/>
      <c r="E5" s="13"/>
      <c r="F5" s="13"/>
      <c r="G5" s="13"/>
      <c r="H5" s="13"/>
      <c r="I5" s="13"/>
      <c r="J5" s="13"/>
      <c r="K5" s="13"/>
      <c r="L5" s="31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4" t="s">
        <v>73</v>
      </c>
      <c r="G7" s="26" t="s">
        <v>73</v>
      </c>
      <c r="H7" s="26"/>
      <c r="I7" s="26"/>
      <c r="J7" s="27"/>
      <c r="K7" s="24" t="s">
        <v>44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4" t="s">
        <v>73</v>
      </c>
      <c r="G8" s="25" t="s">
        <v>73</v>
      </c>
      <c r="H8" s="26"/>
      <c r="I8" s="26"/>
      <c r="J8" s="27"/>
      <c r="K8" s="2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4" t="s">
        <v>73</v>
      </c>
      <c r="G9" s="25" t="s">
        <v>73</v>
      </c>
      <c r="H9" s="26"/>
      <c r="I9" s="26"/>
      <c r="J9" s="27"/>
      <c r="K9" s="2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4" t="s">
        <v>73</v>
      </c>
      <c r="G10" s="25" t="s">
        <v>73</v>
      </c>
      <c r="H10" s="26"/>
      <c r="I10" s="26"/>
      <c r="J10" s="27"/>
      <c r="K10" s="2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4"/>
      <c r="G11" s="25"/>
      <c r="H11" s="26"/>
      <c r="I11" s="26"/>
      <c r="J11" s="27"/>
      <c r="K11" s="2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4" t="s">
        <v>73</v>
      </c>
      <c r="G12" s="25" t="s">
        <v>73</v>
      </c>
      <c r="H12" s="26"/>
      <c r="I12" s="26"/>
      <c r="J12" s="27"/>
      <c r="K12" s="2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4" t="s">
        <v>73</v>
      </c>
      <c r="G13" s="25" t="s">
        <v>73</v>
      </c>
      <c r="H13" s="26"/>
      <c r="I13" s="26"/>
      <c r="J13" s="27"/>
      <c r="K13" s="2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4" t="s">
        <v>73</v>
      </c>
      <c r="G14" s="25" t="s">
        <v>73</v>
      </c>
      <c r="H14" s="26"/>
      <c r="I14" s="26"/>
      <c r="J14" s="27"/>
      <c r="K14" s="2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4"/>
      <c r="G15" s="25"/>
      <c r="H15" s="26"/>
      <c r="I15" s="26"/>
      <c r="J15" s="27"/>
      <c r="K15" s="2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4" t="s">
        <v>73</v>
      </c>
      <c r="G16" s="25" t="s">
        <v>73</v>
      </c>
      <c r="H16" s="26"/>
      <c r="I16" s="26"/>
      <c r="J16" s="27"/>
      <c r="K16" s="2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4" t="s">
        <v>73</v>
      </c>
      <c r="G17" s="25"/>
      <c r="H17" s="26"/>
      <c r="I17" s="26"/>
      <c r="J17" s="27" t="s">
        <v>73</v>
      </c>
      <c r="K17" s="2"/>
      <c r="N17" s="30">
        <f t="shared" si="0"/>
        <v>1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1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4"/>
      <c r="G18" s="25"/>
      <c r="H18" s="26"/>
      <c r="I18" s="26"/>
      <c r="J18" s="27"/>
      <c r="K18" s="2"/>
      <c r="N18" s="30">
        <f t="shared" si="0"/>
        <v>0</v>
      </c>
      <c r="O18" s="30">
        <f t="shared" si="0"/>
        <v>0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4" t="s">
        <v>73</v>
      </c>
      <c r="G19" s="25" t="s">
        <v>73</v>
      </c>
      <c r="H19" s="26"/>
      <c r="I19" s="26"/>
      <c r="J19" s="27"/>
      <c r="K19" s="2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4"/>
      <c r="G20" s="25"/>
      <c r="H20" s="26"/>
      <c r="I20" s="26"/>
      <c r="J20" s="27"/>
      <c r="K20" s="2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4"/>
      <c r="G21" s="25"/>
      <c r="H21" s="26"/>
      <c r="I21" s="26"/>
      <c r="J21" s="27"/>
      <c r="K21" s="2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4" t="s">
        <v>73</v>
      </c>
      <c r="G22" s="25"/>
      <c r="H22" s="26"/>
      <c r="I22" s="26"/>
      <c r="J22" s="27" t="s">
        <v>73</v>
      </c>
      <c r="K22" s="2"/>
      <c r="N22" s="30">
        <f t="shared" si="0"/>
        <v>1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1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4" t="s">
        <v>73</v>
      </c>
      <c r="G23" s="25" t="s">
        <v>73</v>
      </c>
      <c r="H23" s="26"/>
      <c r="I23" s="26"/>
      <c r="J23" s="27"/>
      <c r="K23" s="2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4"/>
      <c r="G24" s="25"/>
      <c r="H24" s="26"/>
      <c r="I24" s="26"/>
      <c r="J24" s="27"/>
      <c r="K24" s="2"/>
      <c r="N24" s="30">
        <f t="shared" ref="N24:R33" si="1">IF(F24:F50="+",1,0)</f>
        <v>0</v>
      </c>
      <c r="O24" s="30">
        <f t="shared" si="1"/>
        <v>0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4" t="s">
        <v>73</v>
      </c>
      <c r="G25" s="25" t="s">
        <v>73</v>
      </c>
      <c r="H25" s="26"/>
      <c r="I25" s="26"/>
      <c r="J25" s="27"/>
      <c r="K25" s="2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4" t="s">
        <v>73</v>
      </c>
      <c r="G26" s="25"/>
      <c r="H26" s="26"/>
      <c r="I26" s="26" t="s">
        <v>73</v>
      </c>
      <c r="J26" s="27"/>
      <c r="K26" s="2"/>
      <c r="N26" s="30">
        <f t="shared" si="1"/>
        <v>1</v>
      </c>
      <c r="O26" s="30">
        <f t="shared" si="1"/>
        <v>0</v>
      </c>
      <c r="P26" s="30">
        <f t="shared" si="1"/>
        <v>0</v>
      </c>
      <c r="Q26" s="30">
        <f t="shared" si="1"/>
        <v>1</v>
      </c>
      <c r="R26" s="30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4"/>
      <c r="G27" s="25"/>
      <c r="H27" s="26"/>
      <c r="I27" s="26"/>
      <c r="J27" s="27"/>
      <c r="K27" s="2"/>
      <c r="N27" s="30">
        <f t="shared" si="1"/>
        <v>0</v>
      </c>
      <c r="O27" s="30">
        <f t="shared" si="1"/>
        <v>0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4" t="s">
        <v>73</v>
      </c>
      <c r="G28" s="25"/>
      <c r="H28" s="26"/>
      <c r="I28" s="26"/>
      <c r="J28" s="27" t="s">
        <v>73</v>
      </c>
      <c r="K28" s="2"/>
      <c r="N28" s="30">
        <f t="shared" si="1"/>
        <v>1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1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4" t="s">
        <v>73</v>
      </c>
      <c r="G29" s="25" t="s">
        <v>73</v>
      </c>
      <c r="H29" s="26"/>
      <c r="I29" s="26"/>
      <c r="J29" s="27"/>
      <c r="K29" s="2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4" t="s">
        <v>73</v>
      </c>
      <c r="G30" s="25" t="s">
        <v>73</v>
      </c>
      <c r="H30" s="26"/>
      <c r="I30" s="26"/>
      <c r="J30" s="27"/>
      <c r="K30" s="2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4"/>
      <c r="G31" s="25"/>
      <c r="H31" s="26"/>
      <c r="I31" s="26"/>
      <c r="J31" s="27"/>
      <c r="K31" s="2"/>
      <c r="N31" s="30">
        <f t="shared" si="1"/>
        <v>0</v>
      </c>
      <c r="O31" s="30">
        <f t="shared" si="1"/>
        <v>0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4" t="s">
        <v>73</v>
      </c>
      <c r="G32" s="25" t="s">
        <v>73</v>
      </c>
      <c r="H32" s="26"/>
      <c r="I32" s="26"/>
      <c r="J32" s="27"/>
      <c r="K32" s="2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50</v>
      </c>
      <c r="R32" s="30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4" t="s">
        <v>73</v>
      </c>
      <c r="G33" s="25" t="s">
        <v>73</v>
      </c>
      <c r="H33" s="26"/>
      <c r="I33" s="26"/>
      <c r="J33" s="27"/>
      <c r="K33" s="2"/>
      <c r="N33" s="30">
        <f t="shared" si="1"/>
        <v>1</v>
      </c>
      <c r="O33" s="30">
        <f t="shared" si="1"/>
        <v>1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19</v>
      </c>
      <c r="G34" s="9">
        <f>SUM(O7:O33)</f>
        <v>15</v>
      </c>
      <c r="H34" s="9">
        <f>SUM(P7:P33)</f>
        <v>0</v>
      </c>
      <c r="I34" s="9">
        <f>SUM(Q7:Q33)</f>
        <v>1</v>
      </c>
      <c r="J34" s="17">
        <f>SUM(R7:R33)</f>
        <v>3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A13" zoomScale="110" zoomScaleNormal="110" workbookViewId="0">
      <selection activeCell="J34" sqref="J34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6.28515625" style="30" customWidth="1"/>
    <col min="12" max="16384" width="9.140625" style="30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74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5" t="s">
        <v>63</v>
      </c>
      <c r="D3" s="13"/>
      <c r="E3" s="13"/>
      <c r="F3" s="13"/>
      <c r="G3" s="13"/>
      <c r="H3" s="13"/>
      <c r="I3" s="10"/>
      <c r="J3" s="10"/>
      <c r="K3" s="10"/>
      <c r="L3" s="10"/>
    </row>
    <row r="4" spans="3:18" ht="18.75" x14ac:dyDescent="0.3">
      <c r="C4" s="13" t="s">
        <v>64</v>
      </c>
      <c r="D4" s="13"/>
      <c r="E4" s="13"/>
      <c r="F4" s="13"/>
      <c r="G4" s="13"/>
      <c r="H4" s="13"/>
      <c r="I4" s="13"/>
      <c r="J4" s="13"/>
      <c r="K4" s="13"/>
      <c r="L4" s="31"/>
    </row>
    <row r="5" spans="3:18" ht="18.75" x14ac:dyDescent="0.3">
      <c r="C5" s="13" t="s">
        <v>65</v>
      </c>
      <c r="D5" s="13"/>
      <c r="E5" s="13"/>
      <c r="F5" s="13"/>
      <c r="G5" s="13"/>
      <c r="H5" s="13"/>
      <c r="I5" s="13"/>
      <c r="J5" s="13"/>
      <c r="K5" s="13"/>
      <c r="L5" s="31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4" t="s">
        <v>73</v>
      </c>
      <c r="G7" s="26" t="s">
        <v>73</v>
      </c>
      <c r="H7" s="26"/>
      <c r="I7" s="26"/>
      <c r="J7" s="27"/>
      <c r="K7" s="24" t="s">
        <v>44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4" t="s">
        <v>73</v>
      </c>
      <c r="G8" s="25" t="s">
        <v>73</v>
      </c>
      <c r="H8" s="26"/>
      <c r="I8" s="26"/>
      <c r="J8" s="27"/>
      <c r="K8" s="2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4" t="s">
        <v>73</v>
      </c>
      <c r="G9" s="25" t="s">
        <v>73</v>
      </c>
      <c r="H9" s="26"/>
      <c r="I9" s="26"/>
      <c r="J9" s="27"/>
      <c r="K9" s="2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4" t="s">
        <v>73</v>
      </c>
      <c r="G10" s="25" t="s">
        <v>73</v>
      </c>
      <c r="H10" s="26"/>
      <c r="I10" s="26"/>
      <c r="J10" s="27"/>
      <c r="K10" s="2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4"/>
      <c r="G11" s="25"/>
      <c r="H11" s="26"/>
      <c r="I11" s="26"/>
      <c r="J11" s="27"/>
      <c r="K11" s="2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4" t="s">
        <v>73</v>
      </c>
      <c r="G12" s="25" t="s">
        <v>73</v>
      </c>
      <c r="H12" s="26"/>
      <c r="I12" s="26"/>
      <c r="J12" s="27"/>
      <c r="K12" s="2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4" t="s">
        <v>73</v>
      </c>
      <c r="G13" s="25" t="s">
        <v>73</v>
      </c>
      <c r="H13" s="26"/>
      <c r="I13" s="26"/>
      <c r="J13" s="27"/>
      <c r="K13" s="2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4" t="s">
        <v>73</v>
      </c>
      <c r="G14" s="25" t="s">
        <v>73</v>
      </c>
      <c r="H14" s="26"/>
      <c r="I14" s="26"/>
      <c r="J14" s="27"/>
      <c r="K14" s="2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4"/>
      <c r="G15" s="25"/>
      <c r="H15" s="26"/>
      <c r="I15" s="26"/>
      <c r="J15" s="27"/>
      <c r="K15" s="2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4" t="s">
        <v>73</v>
      </c>
      <c r="G16" s="25" t="s">
        <v>73</v>
      </c>
      <c r="H16" s="26"/>
      <c r="I16" s="26"/>
      <c r="J16" s="27"/>
      <c r="K16" s="2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4" t="s">
        <v>73</v>
      </c>
      <c r="G17" s="25"/>
      <c r="H17" s="26"/>
      <c r="I17" s="26"/>
      <c r="J17" s="27" t="s">
        <v>73</v>
      </c>
      <c r="K17" s="2"/>
      <c r="N17" s="30">
        <f t="shared" si="0"/>
        <v>1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1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4"/>
      <c r="G18" s="25"/>
      <c r="H18" s="26"/>
      <c r="I18" s="26"/>
      <c r="J18" s="27"/>
      <c r="K18" s="2"/>
      <c r="N18" s="30">
        <f t="shared" si="0"/>
        <v>0</v>
      </c>
      <c r="O18" s="30">
        <f t="shared" si="0"/>
        <v>0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4" t="s">
        <v>73</v>
      </c>
      <c r="G19" s="25" t="s">
        <v>73</v>
      </c>
      <c r="H19" s="26"/>
      <c r="I19" s="26"/>
      <c r="J19" s="27"/>
      <c r="K19" s="2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4"/>
      <c r="G20" s="25"/>
      <c r="H20" s="26"/>
      <c r="I20" s="26"/>
      <c r="J20" s="27"/>
      <c r="K20" s="2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4"/>
      <c r="G21" s="25"/>
      <c r="H21" s="26"/>
      <c r="I21" s="26"/>
      <c r="J21" s="27"/>
      <c r="K21" s="2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4" t="s">
        <v>73</v>
      </c>
      <c r="G22" s="25"/>
      <c r="H22" s="26"/>
      <c r="I22" s="26"/>
      <c r="J22" s="27" t="s">
        <v>73</v>
      </c>
      <c r="K22" s="2"/>
      <c r="N22" s="30">
        <f t="shared" si="0"/>
        <v>1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1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4" t="s">
        <v>73</v>
      </c>
      <c r="G23" s="25" t="s">
        <v>73</v>
      </c>
      <c r="H23" s="26"/>
      <c r="I23" s="26"/>
      <c r="J23" s="27"/>
      <c r="K23" s="2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4"/>
      <c r="G24" s="25"/>
      <c r="H24" s="26"/>
      <c r="I24" s="26"/>
      <c r="J24" s="27"/>
      <c r="K24" s="2"/>
      <c r="N24" s="30">
        <f t="shared" ref="N24:R33" si="1">IF(F24:F50="+",1,0)</f>
        <v>0</v>
      </c>
      <c r="O24" s="30">
        <f t="shared" si="1"/>
        <v>0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4" t="s">
        <v>73</v>
      </c>
      <c r="G25" s="25" t="s">
        <v>73</v>
      </c>
      <c r="H25" s="26"/>
      <c r="I25" s="26"/>
      <c r="J25" s="27"/>
      <c r="K25" s="2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4" t="s">
        <v>73</v>
      </c>
      <c r="G26" s="25"/>
      <c r="H26" s="26"/>
      <c r="I26" s="26" t="s">
        <v>73</v>
      </c>
      <c r="J26" s="27"/>
      <c r="K26" s="2"/>
      <c r="N26" s="30">
        <f t="shared" si="1"/>
        <v>1</v>
      </c>
      <c r="O26" s="30">
        <f t="shared" si="1"/>
        <v>0</v>
      </c>
      <c r="P26" s="30">
        <f t="shared" si="1"/>
        <v>0</v>
      </c>
      <c r="Q26" s="30">
        <f t="shared" si="1"/>
        <v>1</v>
      </c>
      <c r="R26" s="30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4"/>
      <c r="G27" s="25"/>
      <c r="H27" s="26"/>
      <c r="I27" s="26"/>
      <c r="J27" s="27"/>
      <c r="K27" s="2"/>
      <c r="N27" s="30">
        <f t="shared" si="1"/>
        <v>0</v>
      </c>
      <c r="O27" s="30">
        <f t="shared" si="1"/>
        <v>0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4" t="s">
        <v>73</v>
      </c>
      <c r="G28" s="25"/>
      <c r="H28" s="26"/>
      <c r="I28" s="26"/>
      <c r="J28" s="27" t="s">
        <v>73</v>
      </c>
      <c r="K28" s="2"/>
      <c r="N28" s="30">
        <f t="shared" si="1"/>
        <v>1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1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4" t="s">
        <v>73</v>
      </c>
      <c r="G29" s="25" t="s">
        <v>73</v>
      </c>
      <c r="H29" s="26"/>
      <c r="I29" s="26"/>
      <c r="J29" s="27"/>
      <c r="K29" s="2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4" t="s">
        <v>73</v>
      </c>
      <c r="G30" s="25" t="s">
        <v>73</v>
      </c>
      <c r="H30" s="26"/>
      <c r="I30" s="26"/>
      <c r="J30" s="27"/>
      <c r="K30" s="2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4"/>
      <c r="G31" s="25"/>
      <c r="H31" s="26"/>
      <c r="I31" s="26"/>
      <c r="J31" s="27"/>
      <c r="K31" s="2"/>
      <c r="N31" s="30">
        <f t="shared" si="1"/>
        <v>0</v>
      </c>
      <c r="O31" s="30">
        <f t="shared" si="1"/>
        <v>0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4" t="s">
        <v>73</v>
      </c>
      <c r="G32" s="25" t="s">
        <v>73</v>
      </c>
      <c r="H32" s="26"/>
      <c r="I32" s="26"/>
      <c r="J32" s="27"/>
      <c r="K32" s="2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50</v>
      </c>
      <c r="R32" s="30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4" t="s">
        <v>73</v>
      </c>
      <c r="G33" s="25" t="s">
        <v>73</v>
      </c>
      <c r="H33" s="26"/>
      <c r="I33" s="26"/>
      <c r="J33" s="27"/>
      <c r="K33" s="2"/>
      <c r="N33" s="30">
        <f t="shared" si="1"/>
        <v>1</v>
      </c>
      <c r="O33" s="30">
        <f t="shared" si="1"/>
        <v>1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19</v>
      </c>
      <c r="G34" s="9">
        <f>SUM(O7:O33)</f>
        <v>15</v>
      </c>
      <c r="H34" s="9">
        <f>SUM(P7:P33)</f>
        <v>0</v>
      </c>
      <c r="I34" s="9">
        <f>SUM(Q7:Q33)</f>
        <v>1</v>
      </c>
      <c r="J34" s="17">
        <f>SUM(R7:R33)</f>
        <v>3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A22" zoomScale="110" zoomScaleNormal="110" workbookViewId="0">
      <selection activeCell="J34" sqref="J34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6.28515625" style="30" customWidth="1"/>
    <col min="12" max="16384" width="9.140625" style="30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74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3" t="s">
        <v>60</v>
      </c>
      <c r="D3" s="13"/>
      <c r="E3" s="13"/>
      <c r="F3" s="13"/>
      <c r="G3" s="13"/>
      <c r="H3" s="13"/>
      <c r="I3" s="10"/>
      <c r="J3" s="10"/>
      <c r="K3" s="10"/>
      <c r="L3" s="10"/>
    </row>
    <row r="4" spans="3:18" ht="18.75" x14ac:dyDescent="0.3">
      <c r="C4" s="13" t="s">
        <v>61</v>
      </c>
      <c r="D4" s="13"/>
      <c r="E4" s="13"/>
      <c r="F4" s="13"/>
      <c r="G4" s="13"/>
      <c r="H4" s="13"/>
      <c r="I4" s="13"/>
      <c r="J4" s="13"/>
      <c r="K4" s="13"/>
      <c r="L4" s="31"/>
    </row>
    <row r="5" spans="3:18" ht="18.75" x14ac:dyDescent="0.3">
      <c r="C5" s="13" t="s">
        <v>62</v>
      </c>
      <c r="D5" s="13"/>
      <c r="E5" s="13"/>
      <c r="F5" s="13"/>
      <c r="G5" s="13"/>
      <c r="H5" s="13"/>
      <c r="I5" s="13"/>
      <c r="J5" s="13"/>
      <c r="K5" s="13"/>
      <c r="L5" s="31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4" t="s">
        <v>73</v>
      </c>
      <c r="G7" s="26" t="s">
        <v>73</v>
      </c>
      <c r="H7" s="26"/>
      <c r="I7" s="26"/>
      <c r="J7" s="27"/>
      <c r="K7" s="24" t="s">
        <v>44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4" t="s">
        <v>73</v>
      </c>
      <c r="G8" s="25" t="s">
        <v>73</v>
      </c>
      <c r="H8" s="26"/>
      <c r="I8" s="26"/>
      <c r="J8" s="27"/>
      <c r="K8" s="2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4" t="s">
        <v>73</v>
      </c>
      <c r="G9" s="25" t="s">
        <v>73</v>
      </c>
      <c r="H9" s="26"/>
      <c r="I9" s="26"/>
      <c r="J9" s="27"/>
      <c r="K9" s="2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4" t="s">
        <v>73</v>
      </c>
      <c r="G10" s="25" t="s">
        <v>73</v>
      </c>
      <c r="H10" s="26"/>
      <c r="I10" s="26"/>
      <c r="J10" s="27"/>
      <c r="K10" s="2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4"/>
      <c r="G11" s="25"/>
      <c r="H11" s="26"/>
      <c r="I11" s="26"/>
      <c r="J11" s="27"/>
      <c r="K11" s="2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4" t="s">
        <v>73</v>
      </c>
      <c r="G12" s="25" t="s">
        <v>73</v>
      </c>
      <c r="H12" s="26"/>
      <c r="I12" s="26"/>
      <c r="J12" s="27"/>
      <c r="K12" s="2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4" t="s">
        <v>73</v>
      </c>
      <c r="G13" s="25" t="s">
        <v>73</v>
      </c>
      <c r="H13" s="26"/>
      <c r="I13" s="26"/>
      <c r="J13" s="27"/>
      <c r="K13" s="2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4" t="s">
        <v>73</v>
      </c>
      <c r="G14" s="25" t="s">
        <v>73</v>
      </c>
      <c r="H14" s="26"/>
      <c r="I14" s="26"/>
      <c r="J14" s="27"/>
      <c r="K14" s="2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4"/>
      <c r="G15" s="25"/>
      <c r="H15" s="26"/>
      <c r="I15" s="26"/>
      <c r="J15" s="27"/>
      <c r="K15" s="2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4" t="s">
        <v>73</v>
      </c>
      <c r="G16" s="25" t="s">
        <v>73</v>
      </c>
      <c r="H16" s="26"/>
      <c r="I16" s="26"/>
      <c r="J16" s="27"/>
      <c r="K16" s="2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4" t="s">
        <v>73</v>
      </c>
      <c r="G17" s="25"/>
      <c r="H17" s="26"/>
      <c r="I17" s="26"/>
      <c r="J17" s="27" t="s">
        <v>73</v>
      </c>
      <c r="K17" s="2"/>
      <c r="N17" s="30">
        <f t="shared" si="0"/>
        <v>1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1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4"/>
      <c r="G18" s="25"/>
      <c r="H18" s="26"/>
      <c r="I18" s="26"/>
      <c r="J18" s="27"/>
      <c r="K18" s="2"/>
      <c r="N18" s="30">
        <f t="shared" si="0"/>
        <v>0</v>
      </c>
      <c r="O18" s="30">
        <f t="shared" si="0"/>
        <v>0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4" t="s">
        <v>73</v>
      </c>
      <c r="G19" s="25" t="s">
        <v>73</v>
      </c>
      <c r="H19" s="26"/>
      <c r="I19" s="26"/>
      <c r="J19" s="27"/>
      <c r="K19" s="2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4"/>
      <c r="G20" s="25"/>
      <c r="H20" s="26"/>
      <c r="I20" s="26"/>
      <c r="J20" s="27"/>
      <c r="K20" s="2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4"/>
      <c r="G21" s="25"/>
      <c r="H21" s="26"/>
      <c r="I21" s="26"/>
      <c r="J21" s="27"/>
      <c r="K21" s="2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4" t="s">
        <v>73</v>
      </c>
      <c r="G22" s="25"/>
      <c r="H22" s="26"/>
      <c r="I22" s="26"/>
      <c r="J22" s="27" t="s">
        <v>73</v>
      </c>
      <c r="K22" s="2"/>
      <c r="N22" s="30">
        <f t="shared" si="0"/>
        <v>1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1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4" t="s">
        <v>73</v>
      </c>
      <c r="G23" s="25" t="s">
        <v>73</v>
      </c>
      <c r="H23" s="26"/>
      <c r="I23" s="26"/>
      <c r="J23" s="27"/>
      <c r="K23" s="2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4"/>
      <c r="G24" s="25"/>
      <c r="H24" s="26"/>
      <c r="I24" s="26"/>
      <c r="J24" s="27"/>
      <c r="K24" s="2"/>
      <c r="N24" s="30">
        <f t="shared" ref="N24:R33" si="1">IF(F24:F50="+",1,0)</f>
        <v>0</v>
      </c>
      <c r="O24" s="30">
        <f t="shared" si="1"/>
        <v>0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4" t="s">
        <v>73</v>
      </c>
      <c r="G25" s="25" t="s">
        <v>73</v>
      </c>
      <c r="H25" s="26"/>
      <c r="I25" s="26"/>
      <c r="J25" s="27"/>
      <c r="K25" s="2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4" t="s">
        <v>73</v>
      </c>
      <c r="G26" s="25" t="s">
        <v>73</v>
      </c>
      <c r="H26" s="26"/>
      <c r="I26" s="26"/>
      <c r="J26" s="27"/>
      <c r="K26" s="2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4"/>
      <c r="G27" s="25"/>
      <c r="H27" s="26"/>
      <c r="I27" s="26"/>
      <c r="J27" s="27"/>
      <c r="K27" s="2"/>
      <c r="N27" s="30">
        <f t="shared" si="1"/>
        <v>0</v>
      </c>
      <c r="O27" s="30">
        <f t="shared" si="1"/>
        <v>0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4" t="s">
        <v>73</v>
      </c>
      <c r="G28" s="25"/>
      <c r="H28" s="26"/>
      <c r="I28" s="26"/>
      <c r="J28" s="27" t="s">
        <v>73</v>
      </c>
      <c r="K28" s="2"/>
      <c r="N28" s="30">
        <f t="shared" si="1"/>
        <v>1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1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4" t="s">
        <v>73</v>
      </c>
      <c r="G29" s="25" t="s">
        <v>73</v>
      </c>
      <c r="H29" s="26"/>
      <c r="I29" s="26"/>
      <c r="J29" s="27"/>
      <c r="K29" s="2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4" t="s">
        <v>73</v>
      </c>
      <c r="G30" s="25"/>
      <c r="H30" s="26"/>
      <c r="I30" s="26" t="s">
        <v>73</v>
      </c>
      <c r="J30" s="27"/>
      <c r="K30" s="2"/>
      <c r="N30" s="30">
        <f t="shared" si="1"/>
        <v>1</v>
      </c>
      <c r="O30" s="30">
        <f t="shared" si="1"/>
        <v>0</v>
      </c>
      <c r="P30" s="30">
        <f t="shared" si="1"/>
        <v>0</v>
      </c>
      <c r="Q30" s="30">
        <f t="shared" si="1"/>
        <v>1</v>
      </c>
      <c r="R30" s="30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4"/>
      <c r="G31" s="25"/>
      <c r="H31" s="26"/>
      <c r="I31" s="26"/>
      <c r="J31" s="27"/>
      <c r="K31" s="2"/>
      <c r="N31" s="30">
        <f t="shared" si="1"/>
        <v>0</v>
      </c>
      <c r="O31" s="30">
        <f t="shared" si="1"/>
        <v>0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4" t="s">
        <v>73</v>
      </c>
      <c r="G32" s="34" t="s">
        <v>73</v>
      </c>
      <c r="H32" s="26"/>
      <c r="I32" s="26"/>
      <c r="J32" s="27"/>
      <c r="K32" s="2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50</v>
      </c>
      <c r="R32" s="30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4" t="s">
        <v>73</v>
      </c>
      <c r="G33" s="25" t="s">
        <v>73</v>
      </c>
      <c r="H33" s="26"/>
      <c r="I33" s="26"/>
      <c r="J33" s="27"/>
      <c r="K33" s="2"/>
      <c r="N33" s="30">
        <f t="shared" si="1"/>
        <v>1</v>
      </c>
      <c r="O33" s="30">
        <f t="shared" si="1"/>
        <v>1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19</v>
      </c>
      <c r="G34" s="9">
        <f>SUM(O7:O33)</f>
        <v>15</v>
      </c>
      <c r="H34" s="9">
        <f>SUM(P7:P33)</f>
        <v>0</v>
      </c>
      <c r="I34" s="9">
        <v>1</v>
      </c>
      <c r="J34" s="17">
        <f>SUM(R7:R33)</f>
        <v>3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6" workbookViewId="0">
      <selection activeCell="O41" sqref="O41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6.28515625" style="30" customWidth="1"/>
    <col min="12" max="16384" width="9.140625" style="30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74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3" t="s">
        <v>57</v>
      </c>
      <c r="D3" s="13"/>
      <c r="E3" s="13"/>
      <c r="F3" s="13"/>
      <c r="G3" s="13"/>
      <c r="H3" s="13"/>
      <c r="I3" s="10"/>
      <c r="J3" s="10"/>
      <c r="K3" s="10"/>
      <c r="L3" s="10"/>
    </row>
    <row r="4" spans="3:18" ht="18.75" x14ac:dyDescent="0.3">
      <c r="C4" s="13" t="s">
        <v>58</v>
      </c>
      <c r="D4" s="13"/>
      <c r="E4" s="13"/>
      <c r="F4" s="13"/>
      <c r="G4" s="13"/>
      <c r="H4" s="13"/>
      <c r="I4" s="13"/>
      <c r="J4" s="13"/>
      <c r="K4" s="13"/>
      <c r="L4" s="31"/>
    </row>
    <row r="5" spans="3:18" ht="18.75" x14ac:dyDescent="0.3">
      <c r="C5" s="13" t="s">
        <v>59</v>
      </c>
      <c r="D5" s="13"/>
      <c r="E5" s="13"/>
      <c r="F5" s="13"/>
      <c r="G5" s="13"/>
      <c r="H5" s="13"/>
      <c r="I5" s="13"/>
      <c r="J5" s="13"/>
      <c r="K5" s="13"/>
      <c r="L5" s="31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4" t="s">
        <v>73</v>
      </c>
      <c r="G7" s="26" t="s">
        <v>73</v>
      </c>
      <c r="H7" s="26"/>
      <c r="I7" s="26"/>
      <c r="J7" s="27"/>
      <c r="K7" s="24" t="s">
        <v>44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4" t="s">
        <v>73</v>
      </c>
      <c r="G8" s="25" t="s">
        <v>73</v>
      </c>
      <c r="H8" s="26"/>
      <c r="I8" s="26"/>
      <c r="J8" s="27"/>
      <c r="K8" s="2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4" t="s">
        <v>73</v>
      </c>
      <c r="G9" s="25" t="s">
        <v>73</v>
      </c>
      <c r="H9" s="26"/>
      <c r="I9" s="26"/>
      <c r="J9" s="27"/>
      <c r="K9" s="2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4" t="s">
        <v>73</v>
      </c>
      <c r="G10" s="25" t="s">
        <v>73</v>
      </c>
      <c r="H10" s="26"/>
      <c r="I10" s="26"/>
      <c r="J10" s="27"/>
      <c r="K10" s="2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4"/>
      <c r="G11" s="25"/>
      <c r="H11" s="26"/>
      <c r="I11" s="26"/>
      <c r="J11" s="27"/>
      <c r="K11" s="2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4" t="s">
        <v>73</v>
      </c>
      <c r="G12" s="25" t="s">
        <v>73</v>
      </c>
      <c r="H12" s="26"/>
      <c r="I12" s="26"/>
      <c r="J12" s="27"/>
      <c r="K12" s="2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4" t="s">
        <v>73</v>
      </c>
      <c r="G13" s="25" t="s">
        <v>73</v>
      </c>
      <c r="H13" s="26"/>
      <c r="I13" s="26"/>
      <c r="J13" s="27"/>
      <c r="K13" s="2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4" t="s">
        <v>73</v>
      </c>
      <c r="G14" s="25" t="s">
        <v>73</v>
      </c>
      <c r="H14" s="26"/>
      <c r="I14" s="26"/>
      <c r="J14" s="27"/>
      <c r="K14" s="2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 x14ac:dyDescent="0.4">
      <c r="C15" s="3">
        <v>9</v>
      </c>
      <c r="D15" s="4" t="s">
        <v>29</v>
      </c>
      <c r="E15" s="5" t="s">
        <v>30</v>
      </c>
      <c r="F15" s="34"/>
      <c r="G15" s="25"/>
      <c r="H15" s="26"/>
      <c r="I15" s="26"/>
      <c r="J15" s="27"/>
      <c r="K15" s="2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4" t="s">
        <v>73</v>
      </c>
      <c r="G16" s="25" t="s">
        <v>73</v>
      </c>
      <c r="H16" s="26"/>
      <c r="I16" s="26"/>
      <c r="J16" s="27"/>
      <c r="K16" s="2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4" t="s">
        <v>73</v>
      </c>
      <c r="G17" s="25"/>
      <c r="H17" s="26"/>
      <c r="I17" s="26"/>
      <c r="J17" s="27" t="s">
        <v>73</v>
      </c>
      <c r="K17" s="2"/>
      <c r="N17" s="30">
        <f t="shared" si="0"/>
        <v>1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1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4"/>
      <c r="G18" s="25"/>
      <c r="H18" s="26"/>
      <c r="I18" s="26"/>
      <c r="J18" s="27"/>
      <c r="K18" s="2"/>
      <c r="N18" s="30">
        <f t="shared" si="0"/>
        <v>0</v>
      </c>
      <c r="O18" s="30">
        <f t="shared" si="0"/>
        <v>0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4" t="s">
        <v>73</v>
      </c>
      <c r="G19" s="25" t="s">
        <v>73</v>
      </c>
      <c r="H19" s="26"/>
      <c r="I19" s="26"/>
      <c r="J19" s="27"/>
      <c r="K19" s="2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4"/>
      <c r="G20" s="25"/>
      <c r="H20" s="26"/>
      <c r="I20" s="26"/>
      <c r="J20" s="27"/>
      <c r="K20" s="2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4"/>
      <c r="G21" s="25"/>
      <c r="H21" s="26"/>
      <c r="I21" s="26"/>
      <c r="J21" s="27"/>
      <c r="K21" s="2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4" t="s">
        <v>73</v>
      </c>
      <c r="G22" s="25"/>
      <c r="H22" s="26"/>
      <c r="I22" s="26"/>
      <c r="J22" s="27" t="s">
        <v>73</v>
      </c>
      <c r="K22" s="2"/>
      <c r="N22" s="30">
        <f t="shared" si="0"/>
        <v>1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1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4" t="s">
        <v>73</v>
      </c>
      <c r="G23" s="25" t="s">
        <v>73</v>
      </c>
      <c r="H23" s="26"/>
      <c r="I23" s="26"/>
      <c r="J23" s="27"/>
      <c r="K23" s="2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4"/>
      <c r="G24" s="25"/>
      <c r="H24" s="26"/>
      <c r="I24" s="26"/>
      <c r="J24" s="27"/>
      <c r="K24" s="2"/>
      <c r="N24" s="30">
        <f t="shared" ref="N24:R33" si="1">IF(F24:F50="+",1,0)</f>
        <v>0</v>
      </c>
      <c r="O24" s="30">
        <f t="shared" si="1"/>
        <v>0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4" t="s">
        <v>73</v>
      </c>
      <c r="G25" s="25" t="s">
        <v>73</v>
      </c>
      <c r="H25" s="26"/>
      <c r="I25" s="26"/>
      <c r="J25" s="27"/>
      <c r="K25" s="2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4" t="s">
        <v>73</v>
      </c>
      <c r="G26" s="25" t="s">
        <v>73</v>
      </c>
      <c r="H26" s="26"/>
      <c r="I26" s="26"/>
      <c r="J26" s="27"/>
      <c r="K26" s="2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4"/>
      <c r="G27" s="25"/>
      <c r="H27" s="26"/>
      <c r="I27" s="26"/>
      <c r="J27" s="27"/>
      <c r="K27" s="2"/>
      <c r="N27" s="30">
        <f t="shared" si="1"/>
        <v>0</v>
      </c>
      <c r="O27" s="30">
        <f t="shared" si="1"/>
        <v>0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4" t="s">
        <v>73</v>
      </c>
      <c r="G28" s="25"/>
      <c r="H28" s="26"/>
      <c r="I28" s="26"/>
      <c r="J28" s="27" t="s">
        <v>73</v>
      </c>
      <c r="K28" s="2"/>
      <c r="N28" s="30">
        <f t="shared" si="1"/>
        <v>1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1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4" t="s">
        <v>73</v>
      </c>
      <c r="G29" s="25" t="s">
        <v>73</v>
      </c>
      <c r="H29" s="26"/>
      <c r="I29" s="26"/>
      <c r="J29" s="27"/>
      <c r="K29" s="2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4" t="s">
        <v>73</v>
      </c>
      <c r="G30" s="25" t="s">
        <v>73</v>
      </c>
      <c r="H30" s="26"/>
      <c r="I30" s="26"/>
      <c r="J30" s="27"/>
      <c r="K30" s="2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4"/>
      <c r="G31" s="25"/>
      <c r="H31" s="26"/>
      <c r="I31" s="26"/>
      <c r="J31" s="27"/>
      <c r="K31" s="2"/>
      <c r="N31" s="30">
        <f t="shared" si="1"/>
        <v>0</v>
      </c>
      <c r="O31" s="30">
        <f t="shared" si="1"/>
        <v>0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4" t="s">
        <v>73</v>
      </c>
      <c r="G32" s="25" t="s">
        <v>73</v>
      </c>
      <c r="H32" s="26"/>
      <c r="I32" s="26"/>
      <c r="J32" s="27"/>
      <c r="K32" s="2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50</v>
      </c>
      <c r="R32" s="30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4" t="s">
        <v>73</v>
      </c>
      <c r="G33" s="25" t="s">
        <v>73</v>
      </c>
      <c r="H33" s="26"/>
      <c r="I33" s="26"/>
      <c r="J33" s="27"/>
      <c r="K33" s="2"/>
      <c r="N33" s="30">
        <f t="shared" si="1"/>
        <v>1</v>
      </c>
      <c r="O33" s="30">
        <f t="shared" si="1"/>
        <v>1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19</v>
      </c>
      <c r="G34" s="9">
        <f>SUM(O7:O33)</f>
        <v>16</v>
      </c>
      <c r="H34" s="9">
        <f>SUM(P7:P33)</f>
        <v>0</v>
      </c>
      <c r="I34" s="9">
        <f>SUM(Q7:Q33)</f>
        <v>0</v>
      </c>
      <c r="J34" s="17">
        <f>SUM(R7:R33)</f>
        <v>3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L29" sqref="L29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74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5" t="s">
        <v>52</v>
      </c>
      <c r="D3" s="15"/>
      <c r="E3" s="29"/>
      <c r="F3" s="29"/>
      <c r="G3" s="29"/>
      <c r="H3" s="29"/>
    </row>
    <row r="4" spans="3:18" ht="18.75" x14ac:dyDescent="0.3">
      <c r="C4" s="13"/>
      <c r="D4" s="13"/>
      <c r="E4" s="29"/>
      <c r="F4" s="29"/>
      <c r="G4" s="29"/>
      <c r="H4" s="29"/>
    </row>
    <row r="5" spans="3:18" ht="18.75" x14ac:dyDescent="0.3">
      <c r="C5" s="1"/>
      <c r="D5" s="1"/>
      <c r="E5" s="1"/>
      <c r="F5" s="1"/>
      <c r="G5" s="1"/>
      <c r="H5" s="1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34" t="s">
        <v>73</v>
      </c>
      <c r="G7" s="34" t="s">
        <v>73</v>
      </c>
      <c r="H7" s="26"/>
      <c r="I7" s="26"/>
      <c r="J7" s="27"/>
      <c r="K7" s="24" t="s">
        <v>44</v>
      </c>
      <c r="N7" s="30">
        <f>IF(F7:F33="+",1,0)</f>
        <v>1</v>
      </c>
      <c r="O7" s="30">
        <f>IF(G7:G33="+",1,0)</f>
        <v>1</v>
      </c>
      <c r="P7" s="30">
        <f>IF(H7:H33="+",1,0)</f>
        <v>0</v>
      </c>
      <c r="Q7" s="30">
        <f>IF(I7:I33="+",1,0)</f>
        <v>0</v>
      </c>
      <c r="R7" s="30">
        <f>IF(J7:J33="+",1,0)</f>
        <v>0</v>
      </c>
    </row>
    <row r="8" spans="3:18" ht="24" customHeight="1" x14ac:dyDescent="0.4">
      <c r="C8" s="3">
        <v>2</v>
      </c>
      <c r="D8" s="4" t="s">
        <v>5</v>
      </c>
      <c r="E8" s="5" t="s">
        <v>6</v>
      </c>
      <c r="F8" s="34" t="s">
        <v>73</v>
      </c>
      <c r="G8" s="34" t="s">
        <v>73</v>
      </c>
      <c r="H8" s="26"/>
      <c r="I8" s="26"/>
      <c r="J8" s="27"/>
      <c r="K8" s="2"/>
      <c r="N8" s="30">
        <f t="shared" ref="N8:R23" si="0">IF(F8:F34="+",1,0)</f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 x14ac:dyDescent="0.4">
      <c r="C9" s="3">
        <v>3</v>
      </c>
      <c r="D9" s="4" t="s">
        <v>10</v>
      </c>
      <c r="E9" s="5" t="s">
        <v>6</v>
      </c>
      <c r="F9" s="34" t="s">
        <v>73</v>
      </c>
      <c r="G9" s="34" t="s">
        <v>73</v>
      </c>
      <c r="H9" s="26"/>
      <c r="I9" s="26"/>
      <c r="J9" s="27"/>
      <c r="K9" s="2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 x14ac:dyDescent="0.4">
      <c r="C10" s="3">
        <v>4</v>
      </c>
      <c r="D10" s="4" t="s">
        <v>11</v>
      </c>
      <c r="E10" s="5" t="s">
        <v>12</v>
      </c>
      <c r="F10" s="34" t="s">
        <v>73</v>
      </c>
      <c r="G10" s="34" t="s">
        <v>73</v>
      </c>
      <c r="H10" s="26"/>
      <c r="I10" s="26"/>
      <c r="J10" s="27"/>
      <c r="K10" s="2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5</v>
      </c>
      <c r="D11" s="4" t="s">
        <v>31</v>
      </c>
      <c r="E11" s="5" t="s">
        <v>30</v>
      </c>
      <c r="F11" s="34"/>
      <c r="G11" s="34"/>
      <c r="H11" s="26"/>
      <c r="I11" s="26"/>
      <c r="J11" s="27"/>
      <c r="K11" s="2"/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 x14ac:dyDescent="0.4">
      <c r="C12" s="3">
        <v>6</v>
      </c>
      <c r="D12" s="4" t="s">
        <v>14</v>
      </c>
      <c r="E12" s="5" t="s">
        <v>12</v>
      </c>
      <c r="F12" s="34" t="s">
        <v>73</v>
      </c>
      <c r="G12" s="34" t="s">
        <v>73</v>
      </c>
      <c r="H12" s="26"/>
      <c r="I12" s="26"/>
      <c r="J12" s="27"/>
      <c r="K12" s="2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 x14ac:dyDescent="0.4">
      <c r="C13" s="3">
        <v>7</v>
      </c>
      <c r="D13" s="4" t="s">
        <v>27</v>
      </c>
      <c r="E13" s="5" t="s">
        <v>26</v>
      </c>
      <c r="F13" s="34" t="s">
        <v>73</v>
      </c>
      <c r="G13" s="34" t="s">
        <v>73</v>
      </c>
      <c r="H13" s="26"/>
      <c r="I13" s="26"/>
      <c r="J13" s="27"/>
      <c r="K13" s="2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 x14ac:dyDescent="0.4">
      <c r="C14" s="3">
        <v>8</v>
      </c>
      <c r="D14" s="4" t="s">
        <v>25</v>
      </c>
      <c r="E14" s="5" t="s">
        <v>26</v>
      </c>
      <c r="F14" s="34" t="s">
        <v>73</v>
      </c>
      <c r="G14" s="34" t="s">
        <v>73</v>
      </c>
      <c r="H14" s="26"/>
      <c r="I14" s="26"/>
      <c r="J14" s="27"/>
      <c r="K14" s="2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9.25" customHeight="1" x14ac:dyDescent="0.4">
      <c r="C15" s="3">
        <v>9</v>
      </c>
      <c r="D15" s="4" t="s">
        <v>29</v>
      </c>
      <c r="E15" s="5" t="s">
        <v>30</v>
      </c>
      <c r="F15" s="34"/>
      <c r="G15" s="34"/>
      <c r="H15" s="26"/>
      <c r="I15" s="26"/>
      <c r="J15" s="27"/>
      <c r="K15" s="2"/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 x14ac:dyDescent="0.4">
      <c r="C16" s="3">
        <v>10</v>
      </c>
      <c r="D16" s="4" t="s">
        <v>37</v>
      </c>
      <c r="E16" s="5" t="s">
        <v>36</v>
      </c>
      <c r="F16" s="34" t="s">
        <v>73</v>
      </c>
      <c r="G16" s="34" t="s">
        <v>73</v>
      </c>
      <c r="H16" s="26"/>
      <c r="I16" s="26"/>
      <c r="J16" s="27"/>
      <c r="K16" s="2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 x14ac:dyDescent="0.4">
      <c r="C17" s="3">
        <v>11</v>
      </c>
      <c r="D17" s="4" t="s">
        <v>35</v>
      </c>
      <c r="E17" s="5" t="s">
        <v>36</v>
      </c>
      <c r="F17" s="34" t="s">
        <v>73</v>
      </c>
      <c r="G17" s="34"/>
      <c r="H17" s="26"/>
      <c r="I17" s="26"/>
      <c r="J17" s="27" t="s">
        <v>73</v>
      </c>
      <c r="K17" s="2"/>
      <c r="N17" s="30">
        <f t="shared" si="0"/>
        <v>1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1</v>
      </c>
    </row>
    <row r="18" spans="3:18" ht="24" customHeight="1" x14ac:dyDescent="0.4">
      <c r="C18" s="3">
        <v>12</v>
      </c>
      <c r="D18" s="4" t="s">
        <v>17</v>
      </c>
      <c r="E18" s="5" t="s">
        <v>49</v>
      </c>
      <c r="F18" s="34"/>
      <c r="G18" s="34"/>
      <c r="H18" s="26"/>
      <c r="I18" s="26"/>
      <c r="J18" s="27"/>
      <c r="K18" s="2"/>
      <c r="N18" s="30">
        <f t="shared" si="0"/>
        <v>0</v>
      </c>
      <c r="O18" s="30">
        <f t="shared" si="0"/>
        <v>0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 x14ac:dyDescent="0.4">
      <c r="C19" s="3">
        <v>13</v>
      </c>
      <c r="D19" s="4" t="s">
        <v>13</v>
      </c>
      <c r="E19" s="5" t="s">
        <v>12</v>
      </c>
      <c r="F19" s="34" t="s">
        <v>73</v>
      </c>
      <c r="G19" s="34" t="s">
        <v>73</v>
      </c>
      <c r="H19" s="26"/>
      <c r="I19" s="26"/>
      <c r="J19" s="27"/>
      <c r="K19" s="2"/>
      <c r="N19" s="30">
        <f t="shared" si="0"/>
        <v>1</v>
      </c>
      <c r="O19" s="30">
        <f t="shared" si="0"/>
        <v>1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 x14ac:dyDescent="0.4">
      <c r="C20" s="3">
        <v>14</v>
      </c>
      <c r="D20" s="4" t="s">
        <v>23</v>
      </c>
      <c r="E20" s="5" t="s">
        <v>21</v>
      </c>
      <c r="F20" s="34"/>
      <c r="G20" s="34"/>
      <c r="H20" s="26"/>
      <c r="I20" s="26"/>
      <c r="J20" s="27"/>
      <c r="K20" s="2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15</v>
      </c>
      <c r="D21" s="4" t="s">
        <v>16</v>
      </c>
      <c r="E21" s="5" t="s">
        <v>49</v>
      </c>
      <c r="F21" s="34"/>
      <c r="G21" s="34"/>
      <c r="H21" s="26"/>
      <c r="I21" s="26"/>
      <c r="J21" s="27"/>
      <c r="K21" s="2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 x14ac:dyDescent="0.4">
      <c r="C22" s="3">
        <v>16</v>
      </c>
      <c r="D22" s="4" t="s">
        <v>32</v>
      </c>
      <c r="E22" s="5" t="s">
        <v>33</v>
      </c>
      <c r="F22" s="34" t="s">
        <v>73</v>
      </c>
      <c r="G22" s="34"/>
      <c r="H22" s="26"/>
      <c r="I22" s="26"/>
      <c r="J22" s="27" t="s">
        <v>73</v>
      </c>
      <c r="K22" s="2"/>
      <c r="N22" s="30">
        <f t="shared" si="0"/>
        <v>1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1</v>
      </c>
    </row>
    <row r="23" spans="3:18" ht="24" customHeight="1" x14ac:dyDescent="0.4">
      <c r="C23" s="3">
        <v>17</v>
      </c>
      <c r="D23" s="4" t="s">
        <v>34</v>
      </c>
      <c r="E23" s="5" t="s">
        <v>33</v>
      </c>
      <c r="F23" s="34" t="s">
        <v>73</v>
      </c>
      <c r="G23" s="34" t="s">
        <v>73</v>
      </c>
      <c r="H23" s="26"/>
      <c r="I23" s="26"/>
      <c r="J23" s="27"/>
      <c r="K23" s="2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 x14ac:dyDescent="0.4">
      <c r="C24" s="3">
        <v>18</v>
      </c>
      <c r="D24" s="4" t="s">
        <v>15</v>
      </c>
      <c r="E24" s="5" t="s">
        <v>12</v>
      </c>
      <c r="F24" s="34"/>
      <c r="G24" s="34"/>
      <c r="H24" s="26"/>
      <c r="I24" s="26"/>
      <c r="J24" s="27"/>
      <c r="K24" s="2"/>
      <c r="N24" s="30">
        <f t="shared" ref="N24:R33" si="1">IF(F24:F50="+",1,0)</f>
        <v>0</v>
      </c>
      <c r="O24" s="30">
        <f t="shared" si="1"/>
        <v>0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 x14ac:dyDescent="0.4">
      <c r="C25" s="3">
        <v>19</v>
      </c>
      <c r="D25" s="4" t="s">
        <v>18</v>
      </c>
      <c r="E25" s="5" t="s">
        <v>49</v>
      </c>
      <c r="F25" s="34" t="s">
        <v>73</v>
      </c>
      <c r="G25" s="34" t="s">
        <v>73</v>
      </c>
      <c r="H25" s="26"/>
      <c r="I25" s="26"/>
      <c r="J25" s="27"/>
      <c r="K25" s="2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 x14ac:dyDescent="0.4">
      <c r="C26" s="3">
        <v>20</v>
      </c>
      <c r="D26" s="4" t="s">
        <v>28</v>
      </c>
      <c r="E26" s="5" t="s">
        <v>26</v>
      </c>
      <c r="F26" s="34" t="s">
        <v>73</v>
      </c>
      <c r="G26" s="34" t="s">
        <v>73</v>
      </c>
      <c r="H26" s="26"/>
      <c r="I26" s="26"/>
      <c r="J26" s="27"/>
      <c r="K26" s="2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 x14ac:dyDescent="0.4">
      <c r="C27" s="3">
        <v>21</v>
      </c>
      <c r="D27" s="4" t="s">
        <v>19</v>
      </c>
      <c r="E27" s="5" t="s">
        <v>49</v>
      </c>
      <c r="F27" s="34"/>
      <c r="G27" s="34"/>
      <c r="H27" s="26"/>
      <c r="I27" s="26"/>
      <c r="J27" s="27"/>
      <c r="K27" s="2"/>
      <c r="N27" s="30">
        <f t="shared" si="1"/>
        <v>0</v>
      </c>
      <c r="O27" s="30">
        <f t="shared" si="1"/>
        <v>0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 x14ac:dyDescent="0.4">
      <c r="C28" s="3">
        <v>22</v>
      </c>
      <c r="D28" s="4" t="s">
        <v>24</v>
      </c>
      <c r="E28" s="5" t="s">
        <v>21</v>
      </c>
      <c r="F28" s="34" t="s">
        <v>73</v>
      </c>
      <c r="G28" s="34"/>
      <c r="H28" s="26"/>
      <c r="I28" s="26"/>
      <c r="J28" s="27" t="s">
        <v>73</v>
      </c>
      <c r="K28" s="2"/>
      <c r="N28" s="30">
        <f t="shared" si="1"/>
        <v>1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1</v>
      </c>
    </row>
    <row r="29" spans="3:18" ht="24" customHeight="1" x14ac:dyDescent="0.4">
      <c r="C29" s="3">
        <v>23</v>
      </c>
      <c r="D29" s="4" t="s">
        <v>7</v>
      </c>
      <c r="E29" s="5" t="s">
        <v>6</v>
      </c>
      <c r="F29" s="34" t="s">
        <v>73</v>
      </c>
      <c r="G29" s="34" t="s">
        <v>73</v>
      </c>
      <c r="H29" s="26"/>
      <c r="I29" s="26"/>
      <c r="J29" s="27"/>
      <c r="K29" s="2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 x14ac:dyDescent="0.4">
      <c r="C30" s="3">
        <v>24</v>
      </c>
      <c r="D30" s="4" t="s">
        <v>9</v>
      </c>
      <c r="E30" s="5" t="s">
        <v>6</v>
      </c>
      <c r="F30" s="34" t="s">
        <v>73</v>
      </c>
      <c r="G30" s="34" t="s">
        <v>73</v>
      </c>
      <c r="H30" s="26"/>
      <c r="I30" s="26"/>
      <c r="J30" s="27"/>
      <c r="K30" s="2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 x14ac:dyDescent="0.4">
      <c r="C31" s="3">
        <v>25</v>
      </c>
      <c r="D31" s="4" t="s">
        <v>22</v>
      </c>
      <c r="E31" s="5" t="s">
        <v>21</v>
      </c>
      <c r="F31" s="34"/>
      <c r="G31" s="34"/>
      <c r="H31" s="26"/>
      <c r="I31" s="26"/>
      <c r="J31" s="27"/>
      <c r="K31" s="2"/>
      <c r="N31" s="30">
        <f t="shared" si="1"/>
        <v>0</v>
      </c>
      <c r="O31" s="30">
        <f t="shared" si="1"/>
        <v>0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 x14ac:dyDescent="0.4">
      <c r="C32" s="3">
        <v>26</v>
      </c>
      <c r="D32" s="4" t="s">
        <v>20</v>
      </c>
      <c r="E32" s="5" t="s">
        <v>21</v>
      </c>
      <c r="F32" s="34" t="s">
        <v>73</v>
      </c>
      <c r="G32" s="34" t="s">
        <v>73</v>
      </c>
      <c r="H32" s="26"/>
      <c r="I32" s="26"/>
      <c r="J32" s="27"/>
      <c r="K32" s="2"/>
      <c r="N32" s="30">
        <f t="shared" si="1"/>
        <v>1</v>
      </c>
      <c r="O32" s="30">
        <f t="shared" si="1"/>
        <v>1</v>
      </c>
      <c r="P32" s="30">
        <f t="shared" si="1"/>
        <v>0</v>
      </c>
      <c r="Q32" s="30" t="s">
        <v>50</v>
      </c>
      <c r="R32" s="30">
        <f t="shared" si="1"/>
        <v>0</v>
      </c>
    </row>
    <row r="33" spans="3:18" ht="24" customHeight="1" thickBot="1" x14ac:dyDescent="0.45">
      <c r="C33" s="28">
        <v>27</v>
      </c>
      <c r="D33" s="4" t="s">
        <v>8</v>
      </c>
      <c r="E33" s="5" t="s">
        <v>6</v>
      </c>
      <c r="F33" s="34" t="s">
        <v>73</v>
      </c>
      <c r="G33" s="34" t="s">
        <v>73</v>
      </c>
      <c r="H33" s="26"/>
      <c r="I33" s="26"/>
      <c r="J33" s="27"/>
      <c r="K33" s="2"/>
      <c r="N33" s="30">
        <f t="shared" si="1"/>
        <v>1</v>
      </c>
      <c r="O33" s="30">
        <f t="shared" si="1"/>
        <v>1</v>
      </c>
      <c r="P33" s="30">
        <f t="shared" si="1"/>
        <v>0</v>
      </c>
      <c r="Q33" s="30">
        <f t="shared" si="1"/>
        <v>0</v>
      </c>
      <c r="R33" s="30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19</v>
      </c>
      <c r="G34" s="9">
        <f>SUM(O7:O33)</f>
        <v>16</v>
      </c>
      <c r="H34" s="9">
        <f>SUM(P7:P33)</f>
        <v>0</v>
      </c>
      <c r="I34" s="9">
        <f>SUM(Q7:Q33)</f>
        <v>0</v>
      </c>
      <c r="J34" s="17">
        <f>SUM(R7:R33)</f>
        <v>3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workbookViewId="0">
      <selection activeCell="M8" sqref="M8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74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5" t="s">
        <v>79</v>
      </c>
      <c r="D3" s="15"/>
      <c r="E3" s="29"/>
      <c r="F3" s="29"/>
      <c r="G3" s="29"/>
      <c r="H3" s="29"/>
    </row>
    <row r="4" spans="3:18" ht="18.75" x14ac:dyDescent="0.3">
      <c r="C4" s="15"/>
      <c r="D4" s="13" t="s">
        <v>80</v>
      </c>
      <c r="E4" s="1"/>
      <c r="F4" s="1"/>
      <c r="G4" s="29"/>
      <c r="H4" s="29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34" t="s">
        <v>73</v>
      </c>
      <c r="G6" s="34" t="s">
        <v>73</v>
      </c>
      <c r="H6" s="26"/>
      <c r="I6" s="26"/>
      <c r="J6" s="27"/>
      <c r="K6" s="24" t="s">
        <v>44</v>
      </c>
      <c r="N6" s="30">
        <f>IF(F6:F32="+",1,0)</f>
        <v>1</v>
      </c>
      <c r="O6" s="30">
        <f>IF(G6:G32="+",1,0)</f>
        <v>1</v>
      </c>
      <c r="P6" s="30">
        <f>IF(H6:H32="+",1,0)</f>
        <v>0</v>
      </c>
      <c r="Q6" s="30">
        <f>IF(I6:I32="+",1,0)</f>
        <v>0</v>
      </c>
      <c r="R6" s="30">
        <f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34" t="s">
        <v>73</v>
      </c>
      <c r="G7" s="34" t="s">
        <v>73</v>
      </c>
      <c r="H7" s="26"/>
      <c r="I7" s="26"/>
      <c r="J7" s="27"/>
      <c r="K7" s="2"/>
      <c r="N7" s="30">
        <f t="shared" ref="N7:R22" si="0">IF(F7:F33="+",1,0)</f>
        <v>1</v>
      </c>
      <c r="O7" s="30">
        <f t="shared" si="0"/>
        <v>1</v>
      </c>
      <c r="P7" s="30">
        <f t="shared" si="0"/>
        <v>0</v>
      </c>
      <c r="Q7" s="30">
        <f t="shared" si="0"/>
        <v>0</v>
      </c>
      <c r="R7" s="30">
        <f t="shared" si="0"/>
        <v>0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34" t="s">
        <v>73</v>
      </c>
      <c r="G8" s="34" t="s">
        <v>73</v>
      </c>
      <c r="H8" s="26"/>
      <c r="I8" s="26"/>
      <c r="J8" s="27"/>
      <c r="K8" s="2"/>
      <c r="N8" s="30">
        <f t="shared" si="0"/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34" t="s">
        <v>73</v>
      </c>
      <c r="G9" s="34" t="s">
        <v>73</v>
      </c>
      <c r="H9" s="26"/>
      <c r="I9" s="26"/>
      <c r="J9" s="27"/>
      <c r="K9" s="2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34"/>
      <c r="G10" s="34"/>
      <c r="H10" s="26"/>
      <c r="I10" s="26"/>
      <c r="J10" s="27"/>
      <c r="K10" s="2"/>
      <c r="N10" s="30">
        <f t="shared" si="0"/>
        <v>0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34" t="s">
        <v>73</v>
      </c>
      <c r="G11" s="34" t="s">
        <v>73</v>
      </c>
      <c r="H11" s="26"/>
      <c r="I11" s="26"/>
      <c r="J11" s="27"/>
      <c r="K11" s="2"/>
      <c r="N11" s="30">
        <f t="shared" si="0"/>
        <v>1</v>
      </c>
      <c r="O11" s="30">
        <f t="shared" si="0"/>
        <v>1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34" t="s">
        <v>73</v>
      </c>
      <c r="G12" s="34" t="s">
        <v>73</v>
      </c>
      <c r="H12" s="26"/>
      <c r="I12" s="26"/>
      <c r="J12" s="27"/>
      <c r="K12" s="2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34" t="s">
        <v>73</v>
      </c>
      <c r="G13" s="34" t="s">
        <v>73</v>
      </c>
      <c r="H13" s="26"/>
      <c r="I13" s="26"/>
      <c r="J13" s="27"/>
      <c r="K13" s="2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28.5" customHeight="1" x14ac:dyDescent="0.4">
      <c r="C14" s="3">
        <v>9</v>
      </c>
      <c r="D14" s="4" t="s">
        <v>29</v>
      </c>
      <c r="E14" s="5" t="s">
        <v>30</v>
      </c>
      <c r="F14" s="34"/>
      <c r="G14" s="34"/>
      <c r="H14" s="26"/>
      <c r="I14" s="26"/>
      <c r="J14" s="27"/>
      <c r="K14" s="2"/>
      <c r="N14" s="30">
        <f t="shared" si="0"/>
        <v>0</v>
      </c>
      <c r="O14" s="30">
        <f t="shared" si="0"/>
        <v>0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34" t="s">
        <v>73</v>
      </c>
      <c r="G15" s="34" t="s">
        <v>73</v>
      </c>
      <c r="H15" s="26"/>
      <c r="I15" s="26"/>
      <c r="J15" s="27"/>
      <c r="K15" s="2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34" t="s">
        <v>73</v>
      </c>
      <c r="G16" s="34" t="s">
        <v>73</v>
      </c>
      <c r="H16" s="26"/>
      <c r="I16" s="26"/>
      <c r="J16" s="27"/>
      <c r="K16" s="2"/>
      <c r="N16" s="30">
        <f t="shared" si="0"/>
        <v>1</v>
      </c>
      <c r="O16" s="30">
        <f t="shared" si="0"/>
        <v>1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4"/>
      <c r="G17" s="34"/>
      <c r="H17" s="26"/>
      <c r="I17" s="26"/>
      <c r="J17" s="27"/>
      <c r="K17" s="2"/>
      <c r="N17" s="30">
        <f t="shared" si="0"/>
        <v>0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4" t="s">
        <v>73</v>
      </c>
      <c r="G18" s="34" t="s">
        <v>73</v>
      </c>
      <c r="H18" s="26"/>
      <c r="I18" s="26"/>
      <c r="J18" s="27"/>
      <c r="K18" s="2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4"/>
      <c r="G19" s="34"/>
      <c r="H19" s="26"/>
      <c r="I19" s="26"/>
      <c r="J19" s="27"/>
      <c r="K19" s="2"/>
      <c r="N19" s="30">
        <f t="shared" si="0"/>
        <v>0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34"/>
      <c r="G20" s="34"/>
      <c r="H20" s="26"/>
      <c r="I20" s="26"/>
      <c r="J20" s="27"/>
      <c r="K20" s="2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4" t="s">
        <v>73</v>
      </c>
      <c r="G21" s="34" t="s">
        <v>73</v>
      </c>
      <c r="H21" s="26"/>
      <c r="I21" s="26"/>
      <c r="J21" s="27"/>
      <c r="K21" s="2"/>
      <c r="N21" s="30">
        <f t="shared" si="0"/>
        <v>1</v>
      </c>
      <c r="O21" s="30">
        <f t="shared" si="0"/>
        <v>1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4" t="s">
        <v>73</v>
      </c>
      <c r="G22" s="34" t="s">
        <v>73</v>
      </c>
      <c r="H22" s="26"/>
      <c r="I22" s="26"/>
      <c r="J22" s="27"/>
      <c r="K22" s="2"/>
      <c r="N22" s="30">
        <f t="shared" si="0"/>
        <v>1</v>
      </c>
      <c r="O22" s="30">
        <f t="shared" si="0"/>
        <v>1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4"/>
      <c r="G23" s="34"/>
      <c r="H23" s="26"/>
      <c r="I23" s="26"/>
      <c r="J23" s="27"/>
      <c r="K23" s="2"/>
      <c r="N23" s="30">
        <f t="shared" ref="N23:R32" si="1">IF(F23:F49="+",1,0)</f>
        <v>0</v>
      </c>
      <c r="O23" s="30">
        <f t="shared" si="1"/>
        <v>0</v>
      </c>
      <c r="P23" s="30">
        <f t="shared" si="1"/>
        <v>0</v>
      </c>
      <c r="Q23" s="30">
        <f t="shared" si="1"/>
        <v>0</v>
      </c>
      <c r="R23" s="30">
        <f t="shared" si="1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4" t="s">
        <v>73</v>
      </c>
      <c r="G24" s="34" t="s">
        <v>73</v>
      </c>
      <c r="H24" s="26"/>
      <c r="I24" s="26"/>
      <c r="J24" s="27"/>
      <c r="K24" s="2"/>
      <c r="N24" s="30">
        <f t="shared" si="1"/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4" t="s">
        <v>73</v>
      </c>
      <c r="G25" s="34" t="s">
        <v>73</v>
      </c>
      <c r="H25" s="26"/>
      <c r="I25" s="26"/>
      <c r="J25" s="27"/>
      <c r="K25" s="2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4"/>
      <c r="G26" s="34"/>
      <c r="H26" s="26"/>
      <c r="I26" s="26"/>
      <c r="J26" s="27"/>
      <c r="K26" s="2"/>
      <c r="N26" s="30">
        <f t="shared" si="1"/>
        <v>0</v>
      </c>
      <c r="O26" s="30">
        <f t="shared" si="1"/>
        <v>0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4" t="s">
        <v>73</v>
      </c>
      <c r="G27" s="34" t="s">
        <v>73</v>
      </c>
      <c r="H27" s="26"/>
      <c r="I27" s="26"/>
      <c r="J27" s="27"/>
      <c r="K27" s="2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4" t="s">
        <v>73</v>
      </c>
      <c r="G28" s="34" t="s">
        <v>73</v>
      </c>
      <c r="H28" s="26"/>
      <c r="I28" s="26"/>
      <c r="J28" s="27"/>
      <c r="K28" s="2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4" t="s">
        <v>73</v>
      </c>
      <c r="G29" s="34" t="s">
        <v>73</v>
      </c>
      <c r="H29" s="26"/>
      <c r="I29" s="26"/>
      <c r="J29" s="27"/>
      <c r="K29" s="2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34"/>
      <c r="G30" s="34"/>
      <c r="H30" s="26"/>
      <c r="I30" s="26"/>
      <c r="J30" s="27"/>
      <c r="K30" s="2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4" t="s">
        <v>73</v>
      </c>
      <c r="G31" s="34" t="s">
        <v>73</v>
      </c>
      <c r="H31" s="26"/>
      <c r="I31" s="26"/>
      <c r="J31" s="27"/>
      <c r="K31" s="2"/>
      <c r="N31" s="30">
        <f t="shared" si="1"/>
        <v>1</v>
      </c>
      <c r="O31" s="30">
        <f t="shared" si="1"/>
        <v>1</v>
      </c>
      <c r="P31" s="30">
        <f t="shared" si="1"/>
        <v>0</v>
      </c>
      <c r="Q31" s="30" t="s">
        <v>50</v>
      </c>
      <c r="R31" s="30">
        <f t="shared" si="1"/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4" t="s">
        <v>73</v>
      </c>
      <c r="G32" s="34" t="s">
        <v>73</v>
      </c>
      <c r="H32" s="26"/>
      <c r="I32" s="26"/>
      <c r="J32" s="27"/>
      <c r="K32" s="2"/>
      <c r="N32" s="30">
        <f t="shared" si="1"/>
        <v>1</v>
      </c>
      <c r="O32" s="30">
        <f t="shared" si="1"/>
        <v>1</v>
      </c>
      <c r="P32" s="30">
        <f t="shared" si="1"/>
        <v>0</v>
      </c>
      <c r="Q32" s="30">
        <f t="shared" si="1"/>
        <v>0</v>
      </c>
      <c r="R32" s="30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19</v>
      </c>
      <c r="G33" s="9">
        <f>SUM(O6:O32)</f>
        <v>19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" workbookViewId="0">
      <selection activeCell="L35" sqref="L35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 customHeight="1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74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42" t="s">
        <v>75</v>
      </c>
      <c r="D3" s="42"/>
      <c r="E3" s="42"/>
      <c r="F3" s="42"/>
      <c r="G3" s="42"/>
      <c r="H3" s="42"/>
      <c r="I3" s="42"/>
      <c r="J3" s="42"/>
      <c r="K3" s="42"/>
    </row>
    <row r="4" spans="3:18" ht="18" customHeight="1" x14ac:dyDescent="0.25">
      <c r="C4" s="43"/>
      <c r="D4" s="43"/>
      <c r="E4" s="43"/>
      <c r="F4" s="43"/>
      <c r="G4" s="43"/>
      <c r="H4" s="43"/>
      <c r="I4" s="43"/>
      <c r="J4" s="43"/>
      <c r="K4" s="43"/>
    </row>
    <row r="5" spans="3:18" ht="43.5" customHeight="1" x14ac:dyDescent="0.25">
      <c r="C5" s="20" t="s">
        <v>45</v>
      </c>
      <c r="D5" s="32"/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34" t="s">
        <v>73</v>
      </c>
      <c r="G6" s="26"/>
      <c r="H6" s="26"/>
      <c r="I6" s="26" t="s">
        <v>73</v>
      </c>
      <c r="J6" s="27"/>
      <c r="K6" s="24" t="s">
        <v>44</v>
      </c>
      <c r="N6" s="30">
        <f>IF(F6:F32="+",1,0)</f>
        <v>1</v>
      </c>
      <c r="O6" s="30">
        <f>IF(G6:G32="+",1,0)</f>
        <v>0</v>
      </c>
      <c r="P6" s="30">
        <f>IF(H6:H32="+",1,0)</f>
        <v>0</v>
      </c>
      <c r="Q6" s="30">
        <f>IF(I6:I32="+",1,0)</f>
        <v>1</v>
      </c>
      <c r="R6" s="30">
        <f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34" t="s">
        <v>73</v>
      </c>
      <c r="G7" s="25"/>
      <c r="H7" s="26" t="s">
        <v>73</v>
      </c>
      <c r="I7" s="26"/>
      <c r="J7" s="27"/>
      <c r="K7" s="2"/>
      <c r="N7" s="30">
        <f t="shared" ref="N7:R22" si="0">IF(F7:F33="+",1,0)</f>
        <v>1</v>
      </c>
      <c r="O7" s="30">
        <f t="shared" si="0"/>
        <v>0</v>
      </c>
      <c r="P7" s="30">
        <f t="shared" si="0"/>
        <v>1</v>
      </c>
      <c r="Q7" s="30">
        <f t="shared" si="0"/>
        <v>0</v>
      </c>
      <c r="R7" s="30">
        <f t="shared" si="0"/>
        <v>0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34" t="s">
        <v>73</v>
      </c>
      <c r="G8" s="25"/>
      <c r="H8" s="26" t="s">
        <v>73</v>
      </c>
      <c r="I8" s="26"/>
      <c r="J8" s="27"/>
      <c r="K8" s="2"/>
      <c r="N8" s="30">
        <f t="shared" si="0"/>
        <v>1</v>
      </c>
      <c r="O8" s="30">
        <f t="shared" si="0"/>
        <v>0</v>
      </c>
      <c r="P8" s="30">
        <f t="shared" si="0"/>
        <v>1</v>
      </c>
      <c r="Q8" s="30">
        <f t="shared" si="0"/>
        <v>0</v>
      </c>
      <c r="R8" s="30">
        <f t="shared" si="0"/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34" t="s">
        <v>73</v>
      </c>
      <c r="G9" s="25"/>
      <c r="H9" s="26" t="s">
        <v>73</v>
      </c>
      <c r="I9" s="26"/>
      <c r="J9" s="27"/>
      <c r="K9" s="2"/>
      <c r="N9" s="30">
        <f t="shared" si="0"/>
        <v>1</v>
      </c>
      <c r="O9" s="30">
        <f t="shared" si="0"/>
        <v>0</v>
      </c>
      <c r="P9" s="30">
        <f t="shared" si="0"/>
        <v>1</v>
      </c>
      <c r="Q9" s="30">
        <f t="shared" si="0"/>
        <v>0</v>
      </c>
      <c r="R9" s="30">
        <f t="shared" si="0"/>
        <v>0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34"/>
      <c r="G10" s="25"/>
      <c r="H10" s="26"/>
      <c r="I10" s="26"/>
      <c r="J10" s="27"/>
      <c r="K10" s="2"/>
      <c r="N10" s="30">
        <f t="shared" si="0"/>
        <v>0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34" t="s">
        <v>73</v>
      </c>
      <c r="G11" s="25"/>
      <c r="H11" s="26" t="s">
        <v>73</v>
      </c>
      <c r="I11" s="26"/>
      <c r="J11" s="27"/>
      <c r="K11" s="2"/>
      <c r="N11" s="30">
        <f t="shared" si="0"/>
        <v>1</v>
      </c>
      <c r="O11" s="30">
        <f t="shared" si="0"/>
        <v>0</v>
      </c>
      <c r="P11" s="30">
        <f t="shared" si="0"/>
        <v>1</v>
      </c>
      <c r="Q11" s="30">
        <f t="shared" si="0"/>
        <v>0</v>
      </c>
      <c r="R11" s="30">
        <f t="shared" si="0"/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34" t="s">
        <v>73</v>
      </c>
      <c r="G12" s="25" t="s">
        <v>73</v>
      </c>
      <c r="H12" s="26"/>
      <c r="I12" s="26"/>
      <c r="J12" s="27"/>
      <c r="K12" s="2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34" t="s">
        <v>73</v>
      </c>
      <c r="G13" s="25"/>
      <c r="H13" s="26" t="s">
        <v>73</v>
      </c>
      <c r="I13" s="26"/>
      <c r="J13" s="27"/>
      <c r="K13" s="2"/>
      <c r="N13" s="30">
        <f t="shared" si="0"/>
        <v>1</v>
      </c>
      <c r="O13" s="30">
        <f t="shared" si="0"/>
        <v>0</v>
      </c>
      <c r="P13" s="30">
        <f t="shared" si="0"/>
        <v>1</v>
      </c>
      <c r="Q13" s="30">
        <f t="shared" si="0"/>
        <v>0</v>
      </c>
      <c r="R13" s="30">
        <f t="shared" si="0"/>
        <v>0</v>
      </c>
    </row>
    <row r="14" spans="3:18" ht="30" customHeight="1" x14ac:dyDescent="0.4">
      <c r="C14" s="3">
        <v>9</v>
      </c>
      <c r="D14" s="4" t="s">
        <v>29</v>
      </c>
      <c r="E14" s="5" t="s">
        <v>30</v>
      </c>
      <c r="F14" s="34"/>
      <c r="G14" s="25"/>
      <c r="H14" s="26"/>
      <c r="I14" s="26"/>
      <c r="J14" s="27"/>
      <c r="K14" s="2"/>
      <c r="N14" s="30">
        <f t="shared" si="0"/>
        <v>0</v>
      </c>
      <c r="O14" s="30">
        <f t="shared" si="0"/>
        <v>0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34" t="s">
        <v>73</v>
      </c>
      <c r="G15" s="25"/>
      <c r="H15" s="26" t="s">
        <v>73</v>
      </c>
      <c r="I15" s="26"/>
      <c r="J15" s="27"/>
      <c r="K15" s="2"/>
      <c r="N15" s="30">
        <f t="shared" si="0"/>
        <v>1</v>
      </c>
      <c r="O15" s="30">
        <f t="shared" si="0"/>
        <v>0</v>
      </c>
      <c r="P15" s="30">
        <f t="shared" si="0"/>
        <v>1</v>
      </c>
      <c r="Q15" s="30">
        <f t="shared" si="0"/>
        <v>0</v>
      </c>
      <c r="R15" s="30">
        <f t="shared" si="0"/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34" t="s">
        <v>73</v>
      </c>
      <c r="G16" s="25"/>
      <c r="H16" s="26"/>
      <c r="I16" s="26" t="s">
        <v>73</v>
      </c>
      <c r="J16" s="27"/>
      <c r="K16" s="2"/>
      <c r="N16" s="30">
        <f t="shared" si="0"/>
        <v>1</v>
      </c>
      <c r="O16" s="30">
        <f t="shared" si="0"/>
        <v>0</v>
      </c>
      <c r="P16" s="30">
        <f t="shared" si="0"/>
        <v>0</v>
      </c>
      <c r="Q16" s="30">
        <f t="shared" si="0"/>
        <v>1</v>
      </c>
      <c r="R16" s="30">
        <f t="shared" si="0"/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4"/>
      <c r="G17" s="25"/>
      <c r="H17" s="26"/>
      <c r="I17" s="26"/>
      <c r="J17" s="27"/>
      <c r="K17" s="2"/>
      <c r="N17" s="30">
        <f t="shared" si="0"/>
        <v>0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4" t="s">
        <v>73</v>
      </c>
      <c r="G18" s="25"/>
      <c r="H18" s="26" t="s">
        <v>73</v>
      </c>
      <c r="I18" s="26"/>
      <c r="J18" s="27"/>
      <c r="K18" s="2"/>
      <c r="N18" s="30">
        <f t="shared" si="0"/>
        <v>1</v>
      </c>
      <c r="O18" s="30">
        <f t="shared" si="0"/>
        <v>0</v>
      </c>
      <c r="P18" s="30">
        <f t="shared" si="0"/>
        <v>1</v>
      </c>
      <c r="Q18" s="30">
        <f t="shared" si="0"/>
        <v>0</v>
      </c>
      <c r="R18" s="30">
        <f t="shared" si="0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4"/>
      <c r="G19" s="25"/>
      <c r="H19" s="26"/>
      <c r="I19" s="26"/>
      <c r="J19" s="27"/>
      <c r="K19" s="2"/>
      <c r="N19" s="30">
        <f t="shared" si="0"/>
        <v>0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34"/>
      <c r="G20" s="25"/>
      <c r="H20" s="26"/>
      <c r="I20" s="26"/>
      <c r="J20" s="27"/>
      <c r="K20" s="2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4" t="s">
        <v>73</v>
      </c>
      <c r="G21" s="25"/>
      <c r="H21" s="26" t="s">
        <v>73</v>
      </c>
      <c r="I21" s="26"/>
      <c r="J21" s="27"/>
      <c r="K21" s="2"/>
      <c r="N21" s="30">
        <f t="shared" si="0"/>
        <v>1</v>
      </c>
      <c r="O21" s="30">
        <f t="shared" si="0"/>
        <v>0</v>
      </c>
      <c r="P21" s="30">
        <f t="shared" si="0"/>
        <v>1</v>
      </c>
      <c r="Q21" s="30">
        <f t="shared" si="0"/>
        <v>0</v>
      </c>
      <c r="R21" s="30">
        <f t="shared" si="0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4" t="s">
        <v>73</v>
      </c>
      <c r="G22" s="25"/>
      <c r="H22" s="26" t="s">
        <v>73</v>
      </c>
      <c r="I22" s="26"/>
      <c r="J22" s="27"/>
      <c r="K22" s="2"/>
      <c r="N22" s="30">
        <f t="shared" si="0"/>
        <v>1</v>
      </c>
      <c r="O22" s="30">
        <f t="shared" si="0"/>
        <v>0</v>
      </c>
      <c r="P22" s="30">
        <f t="shared" si="0"/>
        <v>1</v>
      </c>
      <c r="Q22" s="30">
        <f t="shared" si="0"/>
        <v>0</v>
      </c>
      <c r="R22" s="30">
        <f t="shared" si="0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4"/>
      <c r="G23" s="25"/>
      <c r="H23" s="26"/>
      <c r="I23" s="26"/>
      <c r="J23" s="27"/>
      <c r="K23" s="2"/>
      <c r="N23" s="30">
        <f t="shared" ref="N23:R32" si="1">IF(F23:F49="+",1,0)</f>
        <v>0</v>
      </c>
      <c r="O23" s="30">
        <f t="shared" si="1"/>
        <v>0</v>
      </c>
      <c r="P23" s="30">
        <f t="shared" si="1"/>
        <v>0</v>
      </c>
      <c r="Q23" s="30">
        <f t="shared" si="1"/>
        <v>0</v>
      </c>
      <c r="R23" s="30">
        <f t="shared" si="1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4" t="s">
        <v>73</v>
      </c>
      <c r="G24" s="25"/>
      <c r="H24" s="26"/>
      <c r="I24" s="26" t="s">
        <v>73</v>
      </c>
      <c r="J24" s="27"/>
      <c r="K24" s="2"/>
      <c r="N24" s="30">
        <f t="shared" si="1"/>
        <v>1</v>
      </c>
      <c r="O24" s="30">
        <f t="shared" si="1"/>
        <v>0</v>
      </c>
      <c r="P24" s="30">
        <f t="shared" si="1"/>
        <v>0</v>
      </c>
      <c r="Q24" s="30">
        <f t="shared" si="1"/>
        <v>1</v>
      </c>
      <c r="R24" s="30">
        <f t="shared" si="1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4" t="s">
        <v>73</v>
      </c>
      <c r="G25" s="25" t="s">
        <v>73</v>
      </c>
      <c r="H25" s="26"/>
      <c r="I25" s="26"/>
      <c r="J25" s="27"/>
      <c r="K25" s="2"/>
      <c r="N25" s="30">
        <f t="shared" si="1"/>
        <v>1</v>
      </c>
      <c r="O25" s="30">
        <f t="shared" si="1"/>
        <v>1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4"/>
      <c r="G26" s="25"/>
      <c r="H26" s="26"/>
      <c r="I26" s="26"/>
      <c r="J26" s="27"/>
      <c r="K26" s="2"/>
      <c r="N26" s="30">
        <f t="shared" si="1"/>
        <v>0</v>
      </c>
      <c r="O26" s="30">
        <f t="shared" si="1"/>
        <v>0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4" t="s">
        <v>73</v>
      </c>
      <c r="G27" s="25"/>
      <c r="H27" s="26"/>
      <c r="I27" s="26" t="s">
        <v>73</v>
      </c>
      <c r="J27" s="27"/>
      <c r="K27" s="2"/>
      <c r="N27" s="30">
        <f t="shared" si="1"/>
        <v>1</v>
      </c>
      <c r="O27" s="30">
        <f t="shared" si="1"/>
        <v>0</v>
      </c>
      <c r="P27" s="30">
        <f t="shared" si="1"/>
        <v>0</v>
      </c>
      <c r="Q27" s="30">
        <f t="shared" si="1"/>
        <v>1</v>
      </c>
      <c r="R27" s="30">
        <f t="shared" si="1"/>
        <v>0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4" t="s">
        <v>73</v>
      </c>
      <c r="G28" s="25"/>
      <c r="H28" s="26" t="s">
        <v>73</v>
      </c>
      <c r="I28" s="26"/>
      <c r="J28" s="27"/>
      <c r="K28" s="2"/>
      <c r="N28" s="30">
        <f t="shared" si="1"/>
        <v>1</v>
      </c>
      <c r="O28" s="30">
        <f t="shared" si="1"/>
        <v>0</v>
      </c>
      <c r="P28" s="30">
        <f t="shared" si="1"/>
        <v>1</v>
      </c>
      <c r="Q28" s="30">
        <f t="shared" si="1"/>
        <v>0</v>
      </c>
      <c r="R28" s="30">
        <f t="shared" si="1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4" t="s">
        <v>73</v>
      </c>
      <c r="G29" s="25"/>
      <c r="H29" s="26"/>
      <c r="I29" s="26" t="s">
        <v>73</v>
      </c>
      <c r="J29" s="27"/>
      <c r="K29" s="2"/>
      <c r="N29" s="30">
        <f t="shared" si="1"/>
        <v>1</v>
      </c>
      <c r="O29" s="30">
        <f t="shared" si="1"/>
        <v>0</v>
      </c>
      <c r="P29" s="30">
        <f t="shared" si="1"/>
        <v>0</v>
      </c>
      <c r="Q29" s="30">
        <f t="shared" si="1"/>
        <v>1</v>
      </c>
      <c r="R29" s="30">
        <f t="shared" si="1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34"/>
      <c r="G30" s="25"/>
      <c r="H30" s="26"/>
      <c r="I30" s="26"/>
      <c r="J30" s="27"/>
      <c r="K30" s="2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4" t="s">
        <v>73</v>
      </c>
      <c r="G31" s="25" t="s">
        <v>73</v>
      </c>
      <c r="H31" s="26"/>
      <c r="I31" s="26"/>
      <c r="J31" s="27"/>
      <c r="K31" s="2"/>
      <c r="N31" s="30">
        <f t="shared" si="1"/>
        <v>1</v>
      </c>
      <c r="O31" s="30">
        <f t="shared" si="1"/>
        <v>1</v>
      </c>
      <c r="P31" s="30">
        <f t="shared" si="1"/>
        <v>0</v>
      </c>
      <c r="Q31" s="30" t="s">
        <v>50</v>
      </c>
      <c r="R31" s="30">
        <f t="shared" si="1"/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4" t="s">
        <v>73</v>
      </c>
      <c r="G32" s="25"/>
      <c r="H32" s="26" t="s">
        <v>73</v>
      </c>
      <c r="I32" s="26"/>
      <c r="J32" s="27"/>
      <c r="K32" s="2"/>
      <c r="N32" s="30">
        <f t="shared" si="1"/>
        <v>1</v>
      </c>
      <c r="O32" s="30">
        <f t="shared" si="1"/>
        <v>0</v>
      </c>
      <c r="P32" s="30">
        <f t="shared" si="1"/>
        <v>1</v>
      </c>
      <c r="Q32" s="30">
        <f t="shared" si="1"/>
        <v>0</v>
      </c>
      <c r="R32" s="30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19</v>
      </c>
      <c r="G33" s="9">
        <f>SUM(O6:O32)</f>
        <v>3</v>
      </c>
      <c r="H33" s="9">
        <f>SUM(P6:P32)</f>
        <v>11</v>
      </c>
      <c r="I33" s="9">
        <f>SUM(Q6:Q32)</f>
        <v>5</v>
      </c>
      <c r="J33" s="17">
        <f>SUM(R6:R32)</f>
        <v>0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tabSelected="1" topLeftCell="A10" workbookViewId="0">
      <selection activeCell="F32" sqref="F32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74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5" t="s">
        <v>76</v>
      </c>
      <c r="D3" s="15"/>
      <c r="E3" s="29"/>
      <c r="F3" s="29"/>
      <c r="G3" s="29"/>
      <c r="H3" s="29"/>
    </row>
    <row r="4" spans="3:18" ht="43.5" customHeight="1" x14ac:dyDescent="0.25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 x14ac:dyDescent="0.4">
      <c r="C5" s="3">
        <v>1</v>
      </c>
      <c r="D5" s="16" t="s">
        <v>38</v>
      </c>
      <c r="E5" s="5" t="s">
        <v>6</v>
      </c>
      <c r="F5" s="34" t="s">
        <v>73</v>
      </c>
      <c r="G5" s="34" t="s">
        <v>73</v>
      </c>
      <c r="H5" s="26"/>
      <c r="I5" s="26"/>
      <c r="J5" s="27"/>
      <c r="K5" s="24" t="s">
        <v>44</v>
      </c>
      <c r="N5">
        <f>IF(F5:F31="+",1,0)</f>
        <v>1</v>
      </c>
      <c r="O5">
        <f>IF(G5:G31="+",1,0)</f>
        <v>1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 x14ac:dyDescent="0.4">
      <c r="C6" s="3">
        <v>2</v>
      </c>
      <c r="D6" s="4" t="s">
        <v>5</v>
      </c>
      <c r="E6" s="5" t="s">
        <v>6</v>
      </c>
      <c r="F6" s="34" t="s">
        <v>73</v>
      </c>
      <c r="G6" s="34" t="s">
        <v>73</v>
      </c>
      <c r="H6" s="26"/>
      <c r="I6" s="26"/>
      <c r="J6" s="27"/>
      <c r="K6" s="2"/>
      <c r="N6">
        <f t="shared" ref="N6:R21" si="0">IF(F6:F32="+",1,0)</f>
        <v>1</v>
      </c>
      <c r="O6">
        <f t="shared" si="0"/>
        <v>1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 x14ac:dyDescent="0.4">
      <c r="C7" s="3">
        <v>3</v>
      </c>
      <c r="D7" s="4" t="s">
        <v>10</v>
      </c>
      <c r="E7" s="5" t="s">
        <v>6</v>
      </c>
      <c r="F7" s="34" t="s">
        <v>73</v>
      </c>
      <c r="G7" s="34" t="s">
        <v>73</v>
      </c>
      <c r="H7" s="26"/>
      <c r="I7" s="26"/>
      <c r="J7" s="27"/>
      <c r="K7" s="2"/>
      <c r="N7">
        <f t="shared" si="0"/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 x14ac:dyDescent="0.4">
      <c r="C8" s="3">
        <v>4</v>
      </c>
      <c r="D8" s="4" t="s">
        <v>11</v>
      </c>
      <c r="E8" s="5" t="s">
        <v>12</v>
      </c>
      <c r="F8" s="34" t="s">
        <v>73</v>
      </c>
      <c r="G8" s="34" t="s">
        <v>73</v>
      </c>
      <c r="H8" s="26"/>
      <c r="I8" s="26"/>
      <c r="J8" s="27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4">
      <c r="C9" s="3">
        <v>5</v>
      </c>
      <c r="D9" s="4" t="s">
        <v>31</v>
      </c>
      <c r="E9" s="5" t="s">
        <v>30</v>
      </c>
      <c r="F9" s="34"/>
      <c r="G9" s="34"/>
      <c r="H9" s="26"/>
      <c r="I9" s="26"/>
      <c r="J9" s="27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4">
      <c r="C10" s="3">
        <v>6</v>
      </c>
      <c r="D10" s="4" t="s">
        <v>14</v>
      </c>
      <c r="E10" s="5" t="s">
        <v>12</v>
      </c>
      <c r="F10" s="34" t="s">
        <v>73</v>
      </c>
      <c r="G10" s="34" t="s">
        <v>73</v>
      </c>
      <c r="H10" s="26"/>
      <c r="I10" s="26"/>
      <c r="J10" s="27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4">
      <c r="C11" s="3">
        <v>7</v>
      </c>
      <c r="D11" s="4" t="s">
        <v>27</v>
      </c>
      <c r="E11" s="5" t="s">
        <v>26</v>
      </c>
      <c r="F11" s="34" t="s">
        <v>73</v>
      </c>
      <c r="G11" s="34"/>
      <c r="H11" s="26"/>
      <c r="I11" s="26" t="s">
        <v>73</v>
      </c>
      <c r="J11" s="27"/>
      <c r="K11" s="2"/>
      <c r="N11">
        <f t="shared" si="0"/>
        <v>1</v>
      </c>
      <c r="O11">
        <f t="shared" si="0"/>
        <v>0</v>
      </c>
      <c r="P11">
        <f t="shared" si="0"/>
        <v>0</v>
      </c>
      <c r="Q11">
        <f t="shared" si="0"/>
        <v>1</v>
      </c>
      <c r="R11">
        <f t="shared" si="0"/>
        <v>0</v>
      </c>
    </row>
    <row r="12" spans="3:18" ht="30" customHeight="1" x14ac:dyDescent="0.4">
      <c r="C12" s="3">
        <v>8</v>
      </c>
      <c r="D12" s="4" t="s">
        <v>25</v>
      </c>
      <c r="E12" s="5" t="s">
        <v>26</v>
      </c>
      <c r="F12" s="34" t="s">
        <v>73</v>
      </c>
      <c r="G12" s="34" t="s">
        <v>73</v>
      </c>
      <c r="H12" s="26"/>
      <c r="I12" s="26"/>
      <c r="J12" s="27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4">
      <c r="C13" s="3">
        <v>9</v>
      </c>
      <c r="D13" s="4" t="s">
        <v>29</v>
      </c>
      <c r="E13" s="5" t="s">
        <v>30</v>
      </c>
      <c r="F13" s="34"/>
      <c r="G13" s="34"/>
      <c r="H13" s="26"/>
      <c r="I13" s="26"/>
      <c r="J13" s="27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4">
      <c r="C14" s="3">
        <v>10</v>
      </c>
      <c r="D14" s="4" t="s">
        <v>37</v>
      </c>
      <c r="E14" s="5" t="s">
        <v>36</v>
      </c>
      <c r="F14" s="34" t="s">
        <v>73</v>
      </c>
      <c r="G14" s="34" t="s">
        <v>73</v>
      </c>
      <c r="H14" s="26"/>
      <c r="I14" s="26"/>
      <c r="J14" s="27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4">
      <c r="C15" s="3">
        <v>11</v>
      </c>
      <c r="D15" s="4" t="s">
        <v>35</v>
      </c>
      <c r="E15" s="5" t="s">
        <v>36</v>
      </c>
      <c r="F15" s="34" t="s">
        <v>73</v>
      </c>
      <c r="G15" s="34" t="s">
        <v>73</v>
      </c>
      <c r="H15" s="26"/>
      <c r="I15" s="26"/>
      <c r="J15" s="27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4">
      <c r="C16" s="3">
        <v>12</v>
      </c>
      <c r="D16" s="4" t="s">
        <v>17</v>
      </c>
      <c r="E16" s="5" t="s">
        <v>49</v>
      </c>
      <c r="F16" s="34"/>
      <c r="G16" s="34"/>
      <c r="H16" s="26"/>
      <c r="I16" s="26"/>
      <c r="J16" s="27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4">
      <c r="C17" s="3">
        <v>13</v>
      </c>
      <c r="D17" s="4" t="s">
        <v>13</v>
      </c>
      <c r="E17" s="5" t="s">
        <v>12</v>
      </c>
      <c r="F17" s="34" t="s">
        <v>73</v>
      </c>
      <c r="G17" s="34" t="s">
        <v>73</v>
      </c>
      <c r="H17" s="26"/>
      <c r="I17" s="26"/>
      <c r="J17" s="27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4">
      <c r="C18" s="3">
        <v>14</v>
      </c>
      <c r="D18" s="4" t="s">
        <v>23</v>
      </c>
      <c r="E18" s="5" t="s">
        <v>21</v>
      </c>
      <c r="F18" s="34"/>
      <c r="G18" s="34"/>
      <c r="H18" s="26"/>
      <c r="I18" s="26"/>
      <c r="J18" s="27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4">
      <c r="C19" s="3">
        <v>15</v>
      </c>
      <c r="D19" s="4" t="s">
        <v>16</v>
      </c>
      <c r="E19" s="5" t="s">
        <v>49</v>
      </c>
      <c r="F19" s="34"/>
      <c r="G19" s="34"/>
      <c r="H19" s="26"/>
      <c r="I19" s="26"/>
      <c r="J19" s="27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4">
      <c r="C20" s="3">
        <v>16</v>
      </c>
      <c r="D20" s="4" t="s">
        <v>32</v>
      </c>
      <c r="E20" s="5" t="s">
        <v>33</v>
      </c>
      <c r="F20" s="34" t="s">
        <v>73</v>
      </c>
      <c r="G20" s="34" t="s">
        <v>73</v>
      </c>
      <c r="H20" s="26"/>
      <c r="I20" s="26"/>
      <c r="J20" s="27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4">
      <c r="C21" s="3">
        <v>17</v>
      </c>
      <c r="D21" s="4" t="s">
        <v>34</v>
      </c>
      <c r="E21" s="5" t="s">
        <v>33</v>
      </c>
      <c r="F21" s="34" t="s">
        <v>73</v>
      </c>
      <c r="G21" s="34" t="s">
        <v>73</v>
      </c>
      <c r="H21" s="26"/>
      <c r="I21" s="26"/>
      <c r="J21" s="27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4">
      <c r="C22" s="3">
        <v>18</v>
      </c>
      <c r="D22" s="4" t="s">
        <v>15</v>
      </c>
      <c r="E22" s="5" t="s">
        <v>12</v>
      </c>
      <c r="F22" s="34"/>
      <c r="G22" s="34"/>
      <c r="H22" s="26"/>
      <c r="I22" s="26"/>
      <c r="J22" s="27"/>
      <c r="K22" s="2"/>
      <c r="N22">
        <f t="shared" ref="N22:R31" si="1">IF(F22:F48="+",1,0)</f>
        <v>0</v>
      </c>
      <c r="O22">
        <f t="shared" si="1"/>
        <v>0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 x14ac:dyDescent="0.4">
      <c r="C23" s="3">
        <v>19</v>
      </c>
      <c r="D23" s="4" t="s">
        <v>18</v>
      </c>
      <c r="E23" s="5" t="s">
        <v>49</v>
      </c>
      <c r="F23" s="34" t="s">
        <v>73</v>
      </c>
      <c r="G23" s="34" t="s">
        <v>73</v>
      </c>
      <c r="H23" s="26"/>
      <c r="I23" s="26"/>
      <c r="J23" s="27"/>
      <c r="K23" s="2"/>
      <c r="N23">
        <f t="shared" si="1"/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4">
      <c r="C24" s="3">
        <v>20</v>
      </c>
      <c r="D24" s="4" t="s">
        <v>28</v>
      </c>
      <c r="E24" s="5" t="s">
        <v>26</v>
      </c>
      <c r="F24" s="34" t="s">
        <v>73</v>
      </c>
      <c r="G24" s="34"/>
      <c r="H24" s="26"/>
      <c r="I24" s="26" t="s">
        <v>73</v>
      </c>
      <c r="J24" s="27"/>
      <c r="K24" s="2"/>
      <c r="N24">
        <f t="shared" si="1"/>
        <v>1</v>
      </c>
      <c r="O24">
        <f t="shared" si="1"/>
        <v>0</v>
      </c>
      <c r="P24">
        <f t="shared" si="1"/>
        <v>0</v>
      </c>
      <c r="Q24">
        <f t="shared" si="1"/>
        <v>1</v>
      </c>
      <c r="R24">
        <f t="shared" si="1"/>
        <v>0</v>
      </c>
    </row>
    <row r="25" spans="3:18" ht="24" customHeight="1" x14ac:dyDescent="0.4">
      <c r="C25" s="3">
        <v>21</v>
      </c>
      <c r="D25" s="4" t="s">
        <v>19</v>
      </c>
      <c r="E25" s="5" t="s">
        <v>49</v>
      </c>
      <c r="F25" s="34"/>
      <c r="G25" s="34"/>
      <c r="H25" s="26"/>
      <c r="I25" s="26"/>
      <c r="J25" s="27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4">
      <c r="C26" s="3">
        <v>22</v>
      </c>
      <c r="D26" s="4" t="s">
        <v>24</v>
      </c>
      <c r="E26" s="5" t="s">
        <v>21</v>
      </c>
      <c r="F26" s="34" t="s">
        <v>73</v>
      </c>
      <c r="G26" s="34" t="s">
        <v>73</v>
      </c>
      <c r="H26" s="26"/>
      <c r="I26" s="26"/>
      <c r="J26" s="27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4">
      <c r="C27" s="3">
        <v>23</v>
      </c>
      <c r="D27" s="4" t="s">
        <v>7</v>
      </c>
      <c r="E27" s="5" t="s">
        <v>6</v>
      </c>
      <c r="F27" s="34" t="s">
        <v>73</v>
      </c>
      <c r="G27" s="34" t="s">
        <v>73</v>
      </c>
      <c r="H27" s="26"/>
      <c r="I27" s="26"/>
      <c r="J27" s="27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4">
      <c r="C28" s="3">
        <v>24</v>
      </c>
      <c r="D28" s="4" t="s">
        <v>9</v>
      </c>
      <c r="E28" s="5" t="s">
        <v>6</v>
      </c>
      <c r="F28" s="34" t="s">
        <v>73</v>
      </c>
      <c r="G28" s="34" t="s">
        <v>73</v>
      </c>
      <c r="H28" s="26"/>
      <c r="I28" s="26"/>
      <c r="J28" s="27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4">
      <c r="C29" s="3">
        <v>25</v>
      </c>
      <c r="D29" s="4" t="s">
        <v>22</v>
      </c>
      <c r="E29" s="5" t="s">
        <v>21</v>
      </c>
      <c r="F29" s="34"/>
      <c r="G29" s="34"/>
      <c r="H29" s="26"/>
      <c r="I29" s="26"/>
      <c r="J29" s="27"/>
      <c r="K29" s="2"/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4">
      <c r="C30" s="3">
        <v>26</v>
      </c>
      <c r="D30" s="4" t="s">
        <v>20</v>
      </c>
      <c r="E30" s="5" t="s">
        <v>21</v>
      </c>
      <c r="F30" s="34" t="s">
        <v>73</v>
      </c>
      <c r="G30" s="34" t="s">
        <v>73</v>
      </c>
      <c r="H30" s="26"/>
      <c r="I30" s="26"/>
      <c r="J30" s="27"/>
      <c r="K30" s="2"/>
      <c r="N30">
        <f t="shared" si="1"/>
        <v>1</v>
      </c>
      <c r="O30">
        <f t="shared" si="1"/>
        <v>1</v>
      </c>
      <c r="P30">
        <f t="shared" si="1"/>
        <v>0</v>
      </c>
      <c r="Q30" t="s">
        <v>50</v>
      </c>
      <c r="R30">
        <f t="shared" si="1"/>
        <v>0</v>
      </c>
    </row>
    <row r="31" spans="3:18" ht="24" customHeight="1" thickBot="1" x14ac:dyDescent="0.45">
      <c r="C31" s="28">
        <v>27</v>
      </c>
      <c r="D31" s="4" t="s">
        <v>8</v>
      </c>
      <c r="E31" s="5" t="s">
        <v>6</v>
      </c>
      <c r="F31" s="34" t="s">
        <v>73</v>
      </c>
      <c r="G31" s="34" t="s">
        <v>73</v>
      </c>
      <c r="H31" s="26"/>
      <c r="I31" s="26"/>
      <c r="J31" s="27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 x14ac:dyDescent="0.35">
      <c r="C32" s="7"/>
      <c r="D32" s="23" t="s">
        <v>39</v>
      </c>
      <c r="E32" s="8"/>
      <c r="F32" s="9">
        <f>SUM(N5:N31)</f>
        <v>19</v>
      </c>
      <c r="G32" s="9">
        <f>SUM(O5:O31)</f>
        <v>17</v>
      </c>
      <c r="H32" s="9">
        <f>SUM(P5:P31)</f>
        <v>0</v>
      </c>
      <c r="I32" s="9">
        <f>SUM(Q5:Q31)</f>
        <v>2</v>
      </c>
      <c r="J32" s="17">
        <f>SUM(R5:R31)</f>
        <v>0</v>
      </c>
      <c r="K32" s="9"/>
    </row>
    <row r="33" spans="3:11" ht="19.5" thickBot="1" x14ac:dyDescent="0.35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A13" workbookViewId="0">
      <selection activeCell="M28" sqref="M28:N28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3.140625" customWidth="1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74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5" t="s">
        <v>77</v>
      </c>
      <c r="D3" s="13"/>
      <c r="E3" s="13"/>
      <c r="F3" s="13"/>
      <c r="G3" s="13"/>
      <c r="H3" s="13"/>
      <c r="I3" s="10"/>
      <c r="J3" s="10"/>
      <c r="K3" s="10"/>
      <c r="L3" s="10"/>
    </row>
    <row r="4" spans="3:18" ht="18.75" x14ac:dyDescent="0.3">
      <c r="C4" s="13" t="s">
        <v>51</v>
      </c>
      <c r="D4" s="13"/>
      <c r="E4" s="13"/>
      <c r="F4" s="13"/>
      <c r="G4" s="13"/>
      <c r="H4" s="13"/>
      <c r="I4" s="13"/>
      <c r="J4" s="13"/>
      <c r="K4" s="13"/>
      <c r="L4" s="31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34" t="s">
        <v>73</v>
      </c>
      <c r="G6" s="26" t="s">
        <v>73</v>
      </c>
      <c r="H6" s="26"/>
      <c r="I6" s="26"/>
      <c r="J6" s="27"/>
      <c r="K6" s="24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34" t="s">
        <v>73</v>
      </c>
      <c r="G7" s="25" t="s">
        <v>73</v>
      </c>
      <c r="H7" s="26"/>
      <c r="I7" s="26"/>
      <c r="J7" s="27"/>
      <c r="K7" s="2"/>
      <c r="N7">
        <f t="shared" ref="N7:R22" si="0">IF(F7:F33="+",1,0)</f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34" t="s">
        <v>73</v>
      </c>
      <c r="G8" s="25" t="s">
        <v>73</v>
      </c>
      <c r="H8" s="26"/>
      <c r="I8" s="26"/>
      <c r="J8" s="27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34" t="s">
        <v>73</v>
      </c>
      <c r="G9" s="25" t="s">
        <v>73</v>
      </c>
      <c r="H9" s="26"/>
      <c r="I9" s="26"/>
      <c r="J9" s="27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34"/>
      <c r="G10" s="25"/>
      <c r="H10" s="26"/>
      <c r="I10" s="26"/>
      <c r="J10" s="27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34" t="s">
        <v>73</v>
      </c>
      <c r="G11" s="25" t="s">
        <v>73</v>
      </c>
      <c r="H11" s="26"/>
      <c r="I11" s="26"/>
      <c r="J11" s="27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34" t="s">
        <v>73</v>
      </c>
      <c r="G12" s="25" t="s">
        <v>73</v>
      </c>
      <c r="H12" s="26"/>
      <c r="I12" s="26"/>
      <c r="J12" s="27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34" t="s">
        <v>73</v>
      </c>
      <c r="G13" s="25" t="s">
        <v>73</v>
      </c>
      <c r="H13" s="26"/>
      <c r="I13" s="26"/>
      <c r="J13" s="27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4">
      <c r="C14" s="3">
        <v>9</v>
      </c>
      <c r="D14" s="4" t="s">
        <v>29</v>
      </c>
      <c r="E14" s="5" t="s">
        <v>30</v>
      </c>
      <c r="F14" s="34"/>
      <c r="G14" s="25"/>
      <c r="H14" s="26"/>
      <c r="I14" s="26"/>
      <c r="J14" s="27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34" t="s">
        <v>73</v>
      </c>
      <c r="G15" s="25" t="s">
        <v>73</v>
      </c>
      <c r="H15" s="26"/>
      <c r="I15" s="26"/>
      <c r="J15" s="27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34" t="s">
        <v>73</v>
      </c>
      <c r="G16" s="25" t="s">
        <v>73</v>
      </c>
      <c r="H16" s="26"/>
      <c r="I16" s="26"/>
      <c r="J16" s="27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4"/>
      <c r="G17" s="25"/>
      <c r="H17" s="26"/>
      <c r="I17" s="26"/>
      <c r="J17" s="27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4" t="s">
        <v>73</v>
      </c>
      <c r="G18" s="34" t="s">
        <v>73</v>
      </c>
      <c r="H18" s="26"/>
      <c r="I18" s="26"/>
      <c r="J18" s="27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4"/>
      <c r="G19" s="25"/>
      <c r="H19" s="26"/>
      <c r="I19" s="26"/>
      <c r="J19" s="27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34"/>
      <c r="G20" s="25"/>
      <c r="H20" s="26"/>
      <c r="I20" s="26"/>
      <c r="J20" s="27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4" t="s">
        <v>73</v>
      </c>
      <c r="G21" s="25" t="s">
        <v>73</v>
      </c>
      <c r="H21" s="26"/>
      <c r="I21" s="26"/>
      <c r="J21" s="27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4" t="s">
        <v>73</v>
      </c>
      <c r="G22" s="25" t="s">
        <v>73</v>
      </c>
      <c r="H22" s="26"/>
      <c r="I22" s="26"/>
      <c r="J22" s="27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4"/>
      <c r="G23" s="25"/>
      <c r="H23" s="26"/>
      <c r="I23" s="26"/>
      <c r="J23" s="27"/>
      <c r="K23" s="2"/>
      <c r="N23">
        <f t="shared" ref="N23:R32" si="1">IF(F23:F49="+",1,0)</f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4" t="s">
        <v>73</v>
      </c>
      <c r="G24" s="25" t="s">
        <v>73</v>
      </c>
      <c r="H24" s="26"/>
      <c r="I24" s="26"/>
      <c r="J24" s="27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4" t="s">
        <v>73</v>
      </c>
      <c r="G25" s="25" t="s">
        <v>73</v>
      </c>
      <c r="H25" s="26"/>
      <c r="I25" s="26"/>
      <c r="J25" s="27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4"/>
      <c r="G26" s="25"/>
      <c r="H26" s="26"/>
      <c r="I26" s="26"/>
      <c r="J26" s="27"/>
      <c r="K26" s="2"/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4" t="s">
        <v>73</v>
      </c>
      <c r="G27" s="25" t="s">
        <v>73</v>
      </c>
      <c r="H27" s="26"/>
      <c r="I27" s="26"/>
      <c r="J27" s="27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4" t="s">
        <v>73</v>
      </c>
      <c r="G28" s="25" t="s">
        <v>73</v>
      </c>
      <c r="H28" s="26"/>
      <c r="I28" s="26"/>
      <c r="J28" s="27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4" t="s">
        <v>73</v>
      </c>
      <c r="G29" s="25" t="s">
        <v>73</v>
      </c>
      <c r="H29" s="26"/>
      <c r="I29" s="26"/>
      <c r="J29" s="27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34"/>
      <c r="G30" s="25"/>
      <c r="H30" s="26"/>
      <c r="I30" s="26"/>
      <c r="J30" s="27"/>
      <c r="K30" s="2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4" t="s">
        <v>73</v>
      </c>
      <c r="G31" s="25" t="s">
        <v>73</v>
      </c>
      <c r="H31" s="26"/>
      <c r="I31" s="26"/>
      <c r="J31" s="27"/>
      <c r="K31" s="2"/>
      <c r="N31">
        <f t="shared" si="1"/>
        <v>1</v>
      </c>
      <c r="O31">
        <f t="shared" si="1"/>
        <v>1</v>
      </c>
      <c r="P31">
        <f t="shared" si="1"/>
        <v>0</v>
      </c>
      <c r="Q31" t="s">
        <v>50</v>
      </c>
      <c r="R31">
        <f t="shared" si="1"/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4" t="s">
        <v>73</v>
      </c>
      <c r="G32" s="25" t="s">
        <v>73</v>
      </c>
      <c r="H32" s="26"/>
      <c r="I32" s="26"/>
      <c r="J32" s="27"/>
      <c r="K32" s="2"/>
      <c r="N32">
        <f t="shared" si="1"/>
        <v>1</v>
      </c>
      <c r="O32">
        <f t="shared" si="1"/>
        <v>1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19</v>
      </c>
      <c r="G33" s="9">
        <f>SUM(O6:O32)</f>
        <v>19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A16" workbookViewId="0">
      <selection activeCell="C2" sqref="C2:K2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 customHeight="1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74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5" t="s">
        <v>54</v>
      </c>
      <c r="D3" s="15"/>
      <c r="E3" s="15"/>
      <c r="F3" s="15"/>
      <c r="G3" s="15"/>
      <c r="H3" s="15"/>
      <c r="I3" s="10"/>
      <c r="J3" s="10"/>
      <c r="K3" s="10"/>
    </row>
    <row r="4" spans="3:18" ht="18" customHeight="1" x14ac:dyDescent="0.3">
      <c r="C4" s="13" t="s">
        <v>55</v>
      </c>
      <c r="D4" s="33"/>
      <c r="E4" s="33"/>
      <c r="F4" s="33"/>
      <c r="G4" s="33"/>
      <c r="H4" s="33"/>
      <c r="I4" s="33"/>
      <c r="J4" s="33"/>
      <c r="K4" s="33"/>
    </row>
    <row r="5" spans="3:18" ht="18" customHeight="1" x14ac:dyDescent="0.25">
      <c r="C5" s="35"/>
      <c r="D5" s="35"/>
      <c r="E5" s="35"/>
      <c r="F5" s="35"/>
      <c r="G5" s="35"/>
      <c r="H5" s="35"/>
      <c r="I5" s="35"/>
      <c r="J5" s="35"/>
      <c r="K5" s="35"/>
    </row>
    <row r="6" spans="3:18" ht="18" customHeight="1" x14ac:dyDescent="0.25">
      <c r="C6" s="35"/>
      <c r="D6" s="35"/>
      <c r="E6" s="35"/>
      <c r="F6" s="35"/>
      <c r="G6" s="35"/>
      <c r="H6" s="35"/>
      <c r="I6" s="35"/>
      <c r="J6" s="35"/>
      <c r="K6" s="35"/>
    </row>
    <row r="7" spans="3:18" ht="43.5" customHeight="1" x14ac:dyDescent="0.25">
      <c r="C7" s="20" t="s">
        <v>45</v>
      </c>
      <c r="D7" s="32"/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34" t="s">
        <v>73</v>
      </c>
      <c r="G8" s="26" t="s">
        <v>73</v>
      </c>
      <c r="H8" s="26"/>
      <c r="I8" s="26"/>
      <c r="J8" s="27"/>
      <c r="K8" s="24" t="s">
        <v>44</v>
      </c>
      <c r="N8" s="30">
        <f>IF(F8:F34="+",1,0)</f>
        <v>1</v>
      </c>
      <c r="O8" s="30">
        <f>IF(G8:G34="+",1,0)</f>
        <v>1</v>
      </c>
      <c r="P8" s="30">
        <f>IF(H8:H34="+",1,0)</f>
        <v>0</v>
      </c>
      <c r="Q8" s="30">
        <f>IF(I8:I34="+",1,0)</f>
        <v>0</v>
      </c>
      <c r="R8" s="30">
        <f>IF(J8:J34="+",1,0)</f>
        <v>0</v>
      </c>
    </row>
    <row r="9" spans="3:18" ht="24" customHeight="1" x14ac:dyDescent="0.4">
      <c r="C9" s="3">
        <v>2</v>
      </c>
      <c r="D9" s="4" t="s">
        <v>5</v>
      </c>
      <c r="E9" s="5" t="s">
        <v>6</v>
      </c>
      <c r="F9" s="34" t="s">
        <v>73</v>
      </c>
      <c r="G9" s="25" t="s">
        <v>73</v>
      </c>
      <c r="H9" s="26"/>
      <c r="I9" s="26"/>
      <c r="J9" s="27"/>
      <c r="K9" s="2"/>
      <c r="N9" s="30">
        <f t="shared" ref="N9:R24" si="0">IF(F9:F35="+",1,0)</f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 x14ac:dyDescent="0.4">
      <c r="C10" s="3">
        <v>3</v>
      </c>
      <c r="D10" s="4" t="s">
        <v>10</v>
      </c>
      <c r="E10" s="5" t="s">
        <v>6</v>
      </c>
      <c r="F10" s="34" t="s">
        <v>73</v>
      </c>
      <c r="G10" s="25" t="s">
        <v>73</v>
      </c>
      <c r="H10" s="26"/>
      <c r="I10" s="26"/>
      <c r="J10" s="27"/>
      <c r="K10" s="2"/>
      <c r="N10" s="30">
        <f t="shared" si="0"/>
        <v>1</v>
      </c>
      <c r="O10" s="30">
        <f t="shared" si="0"/>
        <v>1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4</v>
      </c>
      <c r="D11" s="4" t="s">
        <v>11</v>
      </c>
      <c r="E11" s="5" t="s">
        <v>12</v>
      </c>
      <c r="F11" s="34" t="s">
        <v>73</v>
      </c>
      <c r="G11" s="25" t="s">
        <v>73</v>
      </c>
      <c r="H11" s="26"/>
      <c r="I11" s="26"/>
      <c r="J11" s="27"/>
      <c r="K11" s="2"/>
      <c r="N11" s="30">
        <f t="shared" si="0"/>
        <v>1</v>
      </c>
      <c r="O11" s="30">
        <f t="shared" si="0"/>
        <v>1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 x14ac:dyDescent="0.4">
      <c r="C12" s="3">
        <v>5</v>
      </c>
      <c r="D12" s="4" t="s">
        <v>31</v>
      </c>
      <c r="E12" s="5" t="s">
        <v>30</v>
      </c>
      <c r="F12" s="34"/>
      <c r="G12" s="25"/>
      <c r="H12" s="26"/>
      <c r="I12" s="26"/>
      <c r="J12" s="27"/>
      <c r="K12" s="2"/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24" customHeight="1" x14ac:dyDescent="0.4">
      <c r="C13" s="3">
        <v>6</v>
      </c>
      <c r="D13" s="4" t="s">
        <v>14</v>
      </c>
      <c r="E13" s="5" t="s">
        <v>12</v>
      </c>
      <c r="F13" s="34" t="s">
        <v>73</v>
      </c>
      <c r="G13" s="25" t="s">
        <v>73</v>
      </c>
      <c r="H13" s="26"/>
      <c r="I13" s="26"/>
      <c r="J13" s="27"/>
      <c r="K13" s="2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24" customHeight="1" x14ac:dyDescent="0.4">
      <c r="C14" s="3">
        <v>7</v>
      </c>
      <c r="D14" s="4" t="s">
        <v>27</v>
      </c>
      <c r="E14" s="5" t="s">
        <v>26</v>
      </c>
      <c r="F14" s="34" t="s">
        <v>73</v>
      </c>
      <c r="G14" s="25" t="s">
        <v>73</v>
      </c>
      <c r="H14" s="26"/>
      <c r="I14" s="26"/>
      <c r="J14" s="27"/>
      <c r="K14" s="2"/>
      <c r="N14" s="30">
        <f t="shared" si="0"/>
        <v>1</v>
      </c>
      <c r="O14" s="30">
        <f t="shared" si="0"/>
        <v>1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30" customHeight="1" x14ac:dyDescent="0.4">
      <c r="C15" s="3">
        <v>8</v>
      </c>
      <c r="D15" s="4" t="s">
        <v>25</v>
      </c>
      <c r="E15" s="5" t="s">
        <v>26</v>
      </c>
      <c r="F15" s="34" t="s">
        <v>73</v>
      </c>
      <c r="G15" s="25" t="s">
        <v>73</v>
      </c>
      <c r="H15" s="26"/>
      <c r="I15" s="26"/>
      <c r="J15" s="27"/>
      <c r="K15" s="2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30" customHeight="1" x14ac:dyDescent="0.4">
      <c r="C16" s="3">
        <v>9</v>
      </c>
      <c r="D16" s="4" t="s">
        <v>29</v>
      </c>
      <c r="E16" s="5" t="s">
        <v>30</v>
      </c>
      <c r="F16" s="34"/>
      <c r="G16" s="25"/>
      <c r="H16" s="26"/>
      <c r="I16" s="26"/>
      <c r="J16" s="27"/>
      <c r="K16" s="2"/>
      <c r="N16" s="30">
        <f t="shared" si="0"/>
        <v>0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0</v>
      </c>
    </row>
    <row r="17" spans="3:18" ht="24" customHeight="1" x14ac:dyDescent="0.4">
      <c r="C17" s="3">
        <v>10</v>
      </c>
      <c r="D17" s="4" t="s">
        <v>37</v>
      </c>
      <c r="E17" s="5" t="s">
        <v>36</v>
      </c>
      <c r="F17" s="34" t="s">
        <v>73</v>
      </c>
      <c r="G17" s="25" t="s">
        <v>73</v>
      </c>
      <c r="H17" s="26"/>
      <c r="I17" s="26"/>
      <c r="J17" s="27"/>
      <c r="K17" s="2"/>
      <c r="N17" s="30">
        <f t="shared" si="0"/>
        <v>1</v>
      </c>
      <c r="O17" s="30">
        <f t="shared" si="0"/>
        <v>1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 x14ac:dyDescent="0.4">
      <c r="C18" s="3">
        <v>11</v>
      </c>
      <c r="D18" s="4" t="s">
        <v>35</v>
      </c>
      <c r="E18" s="5" t="s">
        <v>36</v>
      </c>
      <c r="F18" s="34" t="s">
        <v>73</v>
      </c>
      <c r="G18" s="25" t="s">
        <v>73</v>
      </c>
      <c r="H18" s="26"/>
      <c r="I18" s="26"/>
      <c r="J18" s="27"/>
      <c r="K18" s="2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 x14ac:dyDescent="0.4">
      <c r="C19" s="3">
        <v>12</v>
      </c>
      <c r="D19" s="4" t="s">
        <v>17</v>
      </c>
      <c r="E19" s="5" t="s">
        <v>49</v>
      </c>
      <c r="F19" s="34"/>
      <c r="G19" s="25"/>
      <c r="H19" s="26"/>
      <c r="I19" s="26"/>
      <c r="J19" s="27"/>
      <c r="K19" s="2"/>
      <c r="N19" s="30">
        <f t="shared" si="0"/>
        <v>0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 x14ac:dyDescent="0.4">
      <c r="C20" s="3">
        <v>13</v>
      </c>
      <c r="D20" s="4" t="s">
        <v>13</v>
      </c>
      <c r="E20" s="5" t="s">
        <v>12</v>
      </c>
      <c r="F20" s="34" t="s">
        <v>73</v>
      </c>
      <c r="G20" s="25" t="s">
        <v>73</v>
      </c>
      <c r="H20" s="26"/>
      <c r="I20" s="26"/>
      <c r="J20" s="27"/>
      <c r="K20" s="2"/>
      <c r="N20" s="30">
        <f t="shared" si="0"/>
        <v>1</v>
      </c>
      <c r="O20" s="30">
        <f t="shared" si="0"/>
        <v>1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14</v>
      </c>
      <c r="D21" s="4" t="s">
        <v>23</v>
      </c>
      <c r="E21" s="5" t="s">
        <v>21</v>
      </c>
      <c r="F21" s="34"/>
      <c r="G21" s="25"/>
      <c r="H21" s="26"/>
      <c r="I21" s="26"/>
      <c r="J21" s="27"/>
      <c r="K21" s="2"/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</row>
    <row r="22" spans="3:18" ht="24" customHeight="1" x14ac:dyDescent="0.4">
      <c r="C22" s="3">
        <v>15</v>
      </c>
      <c r="D22" s="4" t="s">
        <v>16</v>
      </c>
      <c r="E22" s="5" t="s">
        <v>49</v>
      </c>
      <c r="F22" s="34"/>
      <c r="G22" s="25"/>
      <c r="H22" s="26"/>
      <c r="I22" s="26"/>
      <c r="J22" s="27"/>
      <c r="K22" s="2"/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 x14ac:dyDescent="0.4">
      <c r="C23" s="3">
        <v>16</v>
      </c>
      <c r="D23" s="4" t="s">
        <v>32</v>
      </c>
      <c r="E23" s="5" t="s">
        <v>33</v>
      </c>
      <c r="F23" s="34" t="s">
        <v>73</v>
      </c>
      <c r="G23" s="25" t="s">
        <v>73</v>
      </c>
      <c r="H23" s="26"/>
      <c r="I23" s="26"/>
      <c r="J23" s="27"/>
      <c r="K23" s="2"/>
      <c r="N23" s="30">
        <f t="shared" si="0"/>
        <v>1</v>
      </c>
      <c r="O23" s="30">
        <f t="shared" si="0"/>
        <v>1</v>
      </c>
      <c r="P23" s="30">
        <f t="shared" si="0"/>
        <v>0</v>
      </c>
      <c r="Q23" s="30">
        <f t="shared" si="0"/>
        <v>0</v>
      </c>
      <c r="R23" s="30">
        <f t="shared" si="0"/>
        <v>0</v>
      </c>
    </row>
    <row r="24" spans="3:18" ht="24" customHeight="1" x14ac:dyDescent="0.4">
      <c r="C24" s="3">
        <v>17</v>
      </c>
      <c r="D24" s="4" t="s">
        <v>34</v>
      </c>
      <c r="E24" s="5" t="s">
        <v>33</v>
      </c>
      <c r="F24" s="34" t="s">
        <v>73</v>
      </c>
      <c r="G24" s="25" t="s">
        <v>73</v>
      </c>
      <c r="H24" s="26"/>
      <c r="I24" s="26"/>
      <c r="J24" s="27"/>
      <c r="K24" s="2"/>
      <c r="N24" s="30">
        <f t="shared" si="0"/>
        <v>1</v>
      </c>
      <c r="O24" s="30">
        <f t="shared" si="0"/>
        <v>1</v>
      </c>
      <c r="P24" s="30">
        <f t="shared" si="0"/>
        <v>0</v>
      </c>
      <c r="Q24" s="30">
        <f t="shared" si="0"/>
        <v>0</v>
      </c>
      <c r="R24" s="30">
        <f t="shared" si="0"/>
        <v>0</v>
      </c>
    </row>
    <row r="25" spans="3:18" ht="24" customHeight="1" x14ac:dyDescent="0.4">
      <c r="C25" s="3">
        <v>18</v>
      </c>
      <c r="D25" s="4" t="s">
        <v>15</v>
      </c>
      <c r="E25" s="5" t="s">
        <v>12</v>
      </c>
      <c r="F25" s="34"/>
      <c r="G25" s="25"/>
      <c r="H25" s="26"/>
      <c r="I25" s="26"/>
      <c r="J25" s="27"/>
      <c r="K25" s="2"/>
      <c r="N25" s="30">
        <f t="shared" ref="N25:R34" si="1">IF(F25:F51="+",1,0)</f>
        <v>0</v>
      </c>
      <c r="O25" s="30">
        <f t="shared" si="1"/>
        <v>0</v>
      </c>
      <c r="P25" s="30">
        <f t="shared" si="1"/>
        <v>0</v>
      </c>
      <c r="Q25" s="30">
        <f t="shared" si="1"/>
        <v>0</v>
      </c>
      <c r="R25" s="30">
        <f t="shared" si="1"/>
        <v>0</v>
      </c>
    </row>
    <row r="26" spans="3:18" ht="24" customHeight="1" x14ac:dyDescent="0.4">
      <c r="C26" s="3">
        <v>19</v>
      </c>
      <c r="D26" s="4" t="s">
        <v>18</v>
      </c>
      <c r="E26" s="5" t="s">
        <v>49</v>
      </c>
      <c r="F26" s="34" t="s">
        <v>73</v>
      </c>
      <c r="G26" s="25" t="s">
        <v>73</v>
      </c>
      <c r="H26" s="26"/>
      <c r="I26" s="26"/>
      <c r="J26" s="27"/>
      <c r="K26" s="2"/>
      <c r="N26" s="30">
        <f t="shared" si="1"/>
        <v>1</v>
      </c>
      <c r="O26" s="30">
        <f t="shared" si="1"/>
        <v>1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 x14ac:dyDescent="0.4">
      <c r="C27" s="3">
        <v>20</v>
      </c>
      <c r="D27" s="4" t="s">
        <v>28</v>
      </c>
      <c r="E27" s="5" t="s">
        <v>26</v>
      </c>
      <c r="F27" s="34" t="s">
        <v>73</v>
      </c>
      <c r="G27" s="25" t="s">
        <v>73</v>
      </c>
      <c r="H27" s="26"/>
      <c r="I27" s="26"/>
      <c r="J27" s="27"/>
      <c r="K27" s="2"/>
      <c r="N27" s="30">
        <f t="shared" si="1"/>
        <v>1</v>
      </c>
      <c r="O27" s="30">
        <f t="shared" si="1"/>
        <v>1</v>
      </c>
      <c r="P27" s="30">
        <f t="shared" si="1"/>
        <v>0</v>
      </c>
      <c r="Q27" s="30">
        <f t="shared" si="1"/>
        <v>0</v>
      </c>
      <c r="R27" s="30">
        <f t="shared" si="1"/>
        <v>0</v>
      </c>
    </row>
    <row r="28" spans="3:18" ht="24" customHeight="1" x14ac:dyDescent="0.4">
      <c r="C28" s="3">
        <v>21</v>
      </c>
      <c r="D28" s="4" t="s">
        <v>19</v>
      </c>
      <c r="E28" s="5" t="s">
        <v>49</v>
      </c>
      <c r="F28" s="34"/>
      <c r="G28" s="25"/>
      <c r="H28" s="26"/>
      <c r="I28" s="26"/>
      <c r="J28" s="27"/>
      <c r="K28" s="2"/>
      <c r="N28" s="30">
        <f t="shared" si="1"/>
        <v>0</v>
      </c>
      <c r="O28" s="30">
        <f t="shared" si="1"/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 x14ac:dyDescent="0.4">
      <c r="C29" s="3">
        <v>22</v>
      </c>
      <c r="D29" s="4" t="s">
        <v>24</v>
      </c>
      <c r="E29" s="5" t="s">
        <v>21</v>
      </c>
      <c r="F29" s="34" t="s">
        <v>73</v>
      </c>
      <c r="G29" s="25"/>
      <c r="H29" s="26"/>
      <c r="I29" s="26"/>
      <c r="J29" s="27" t="s">
        <v>73</v>
      </c>
      <c r="K29" s="2"/>
      <c r="N29" s="30">
        <f t="shared" si="1"/>
        <v>1</v>
      </c>
      <c r="O29" s="30">
        <f t="shared" si="1"/>
        <v>0</v>
      </c>
      <c r="P29" s="30">
        <f t="shared" si="1"/>
        <v>0</v>
      </c>
      <c r="Q29" s="30">
        <f t="shared" si="1"/>
        <v>0</v>
      </c>
      <c r="R29" s="30">
        <f t="shared" si="1"/>
        <v>1</v>
      </c>
    </row>
    <row r="30" spans="3:18" ht="24" customHeight="1" x14ac:dyDescent="0.4">
      <c r="C30" s="3">
        <v>23</v>
      </c>
      <c r="D30" s="4" t="s">
        <v>7</v>
      </c>
      <c r="E30" s="5" t="s">
        <v>6</v>
      </c>
      <c r="F30" s="34" t="s">
        <v>73</v>
      </c>
      <c r="G30" s="25" t="s">
        <v>73</v>
      </c>
      <c r="H30" s="26"/>
      <c r="I30" s="26"/>
      <c r="J30" s="27"/>
      <c r="K30" s="2"/>
      <c r="N30" s="30">
        <f t="shared" si="1"/>
        <v>1</v>
      </c>
      <c r="O30" s="30">
        <f t="shared" si="1"/>
        <v>1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 x14ac:dyDescent="0.4">
      <c r="C31" s="3">
        <v>24</v>
      </c>
      <c r="D31" s="4" t="s">
        <v>9</v>
      </c>
      <c r="E31" s="5" t="s">
        <v>6</v>
      </c>
      <c r="F31" s="34" t="s">
        <v>73</v>
      </c>
      <c r="G31" s="25" t="s">
        <v>73</v>
      </c>
      <c r="H31" s="26"/>
      <c r="I31" s="26"/>
      <c r="J31" s="27"/>
      <c r="K31" s="2"/>
      <c r="N31" s="30">
        <f t="shared" si="1"/>
        <v>1</v>
      </c>
      <c r="O31" s="30">
        <f t="shared" si="1"/>
        <v>1</v>
      </c>
      <c r="P31" s="30">
        <f t="shared" si="1"/>
        <v>0</v>
      </c>
      <c r="Q31" s="30">
        <f t="shared" si="1"/>
        <v>0</v>
      </c>
      <c r="R31" s="30">
        <f t="shared" si="1"/>
        <v>0</v>
      </c>
    </row>
    <row r="32" spans="3:18" ht="24" customHeight="1" x14ac:dyDescent="0.4">
      <c r="C32" s="3">
        <v>25</v>
      </c>
      <c r="D32" s="4" t="s">
        <v>22</v>
      </c>
      <c r="E32" s="5" t="s">
        <v>21</v>
      </c>
      <c r="F32" s="34"/>
      <c r="G32" s="25"/>
      <c r="H32" s="26"/>
      <c r="I32" s="26"/>
      <c r="J32" s="27"/>
      <c r="K32" s="2"/>
      <c r="N32" s="30">
        <f t="shared" si="1"/>
        <v>0</v>
      </c>
      <c r="O32" s="30">
        <f t="shared" si="1"/>
        <v>0</v>
      </c>
      <c r="P32" s="30">
        <f t="shared" si="1"/>
        <v>0</v>
      </c>
      <c r="Q32" s="30">
        <f t="shared" si="1"/>
        <v>0</v>
      </c>
      <c r="R32" s="30">
        <f t="shared" si="1"/>
        <v>0</v>
      </c>
    </row>
    <row r="33" spans="3:18" ht="24" customHeight="1" x14ac:dyDescent="0.4">
      <c r="C33" s="3">
        <v>26</v>
      </c>
      <c r="D33" s="4" t="s">
        <v>20</v>
      </c>
      <c r="E33" s="5" t="s">
        <v>21</v>
      </c>
      <c r="F33" s="34" t="s">
        <v>73</v>
      </c>
      <c r="G33" s="25" t="s">
        <v>73</v>
      </c>
      <c r="H33" s="26"/>
      <c r="I33" s="26"/>
      <c r="J33" s="27"/>
      <c r="K33" s="2"/>
      <c r="N33" s="30">
        <f t="shared" si="1"/>
        <v>1</v>
      </c>
      <c r="O33" s="30">
        <f t="shared" si="1"/>
        <v>1</v>
      </c>
      <c r="P33" s="30">
        <f t="shared" si="1"/>
        <v>0</v>
      </c>
      <c r="Q33" s="30" t="s">
        <v>50</v>
      </c>
      <c r="R33" s="30">
        <f t="shared" si="1"/>
        <v>0</v>
      </c>
    </row>
    <row r="34" spans="3:18" ht="24" customHeight="1" thickBot="1" x14ac:dyDescent="0.45">
      <c r="C34" s="28">
        <v>27</v>
      </c>
      <c r="D34" s="4" t="s">
        <v>8</v>
      </c>
      <c r="E34" s="5" t="s">
        <v>6</v>
      </c>
      <c r="F34" s="34" t="s">
        <v>73</v>
      </c>
      <c r="G34" s="25" t="s">
        <v>73</v>
      </c>
      <c r="H34" s="26"/>
      <c r="I34" s="26"/>
      <c r="J34" s="27"/>
      <c r="K34" s="2"/>
      <c r="N34" s="30">
        <f t="shared" si="1"/>
        <v>1</v>
      </c>
      <c r="O34" s="30">
        <f t="shared" si="1"/>
        <v>1</v>
      </c>
      <c r="P34" s="30">
        <f t="shared" si="1"/>
        <v>0</v>
      </c>
      <c r="Q34" s="30">
        <f t="shared" si="1"/>
        <v>0</v>
      </c>
      <c r="R34" s="30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19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A3" workbookViewId="0">
      <selection activeCell="L36" sqref="L36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 customHeight="1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74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42" t="s">
        <v>56</v>
      </c>
      <c r="D3" s="42"/>
      <c r="E3" s="42"/>
      <c r="F3" s="42"/>
      <c r="G3" s="42"/>
      <c r="H3" s="42"/>
      <c r="I3" s="42"/>
      <c r="J3" s="42"/>
      <c r="K3" s="42"/>
    </row>
    <row r="4" spans="3:18" ht="18" customHeight="1" x14ac:dyDescent="0.25">
      <c r="C4" s="43"/>
      <c r="D4" s="43"/>
      <c r="E4" s="43"/>
      <c r="F4" s="43"/>
      <c r="G4" s="43"/>
      <c r="H4" s="43"/>
      <c r="I4" s="43"/>
      <c r="J4" s="43"/>
      <c r="K4" s="43"/>
    </row>
    <row r="5" spans="3:18" ht="43.5" customHeight="1" x14ac:dyDescent="0.25">
      <c r="C5" s="20" t="s">
        <v>45</v>
      </c>
      <c r="D5" s="32"/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34" t="s">
        <v>73</v>
      </c>
      <c r="G6" s="26" t="s">
        <v>73</v>
      </c>
      <c r="H6" s="26"/>
      <c r="I6" s="26"/>
      <c r="J6" s="27"/>
      <c r="K6" s="24" t="s">
        <v>44</v>
      </c>
      <c r="N6" s="30">
        <f>IF(F6:F32="+",1,0)</f>
        <v>1</v>
      </c>
      <c r="O6" s="30">
        <f>IF(G6:G32="+",1,0)</f>
        <v>1</v>
      </c>
      <c r="P6" s="30">
        <f>IF(H6:H32="+",1,0)</f>
        <v>0</v>
      </c>
      <c r="Q6" s="30">
        <f>IF(I6:I32="+",1,0)</f>
        <v>0</v>
      </c>
      <c r="R6" s="30">
        <f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34" t="s">
        <v>73</v>
      </c>
      <c r="G7" s="25" t="s">
        <v>73</v>
      </c>
      <c r="H7" s="26"/>
      <c r="I7" s="26"/>
      <c r="J7" s="27"/>
      <c r="K7" s="2"/>
      <c r="N7" s="30">
        <f t="shared" ref="N7:R22" si="0">IF(F7:F33="+",1,0)</f>
        <v>1</v>
      </c>
      <c r="O7" s="30">
        <f t="shared" si="0"/>
        <v>1</v>
      </c>
      <c r="P7" s="30">
        <f t="shared" si="0"/>
        <v>0</v>
      </c>
      <c r="Q7" s="30">
        <f t="shared" si="0"/>
        <v>0</v>
      </c>
      <c r="R7" s="30">
        <f t="shared" si="0"/>
        <v>0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34" t="s">
        <v>73</v>
      </c>
      <c r="G8" s="25" t="s">
        <v>73</v>
      </c>
      <c r="H8" s="26"/>
      <c r="I8" s="26"/>
      <c r="J8" s="27"/>
      <c r="K8" s="2"/>
      <c r="N8" s="30">
        <f t="shared" si="0"/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34" t="s">
        <v>73</v>
      </c>
      <c r="G9" s="25"/>
      <c r="H9" s="26"/>
      <c r="I9" s="26"/>
      <c r="J9" s="27" t="s">
        <v>73</v>
      </c>
      <c r="K9" s="2"/>
      <c r="N9" s="30">
        <f t="shared" si="0"/>
        <v>1</v>
      </c>
      <c r="O9" s="30">
        <f t="shared" si="0"/>
        <v>0</v>
      </c>
      <c r="P9" s="30">
        <f t="shared" si="0"/>
        <v>0</v>
      </c>
      <c r="Q9" s="30">
        <f t="shared" si="0"/>
        <v>0</v>
      </c>
      <c r="R9" s="30">
        <f t="shared" si="0"/>
        <v>1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34"/>
      <c r="G10" s="25"/>
      <c r="H10" s="26"/>
      <c r="I10" s="26"/>
      <c r="J10" s="27"/>
      <c r="K10" s="2"/>
      <c r="N10" s="30">
        <f t="shared" si="0"/>
        <v>0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34" t="s">
        <v>73</v>
      </c>
      <c r="G11" s="25"/>
      <c r="H11" s="26"/>
      <c r="I11" s="26" t="s">
        <v>73</v>
      </c>
      <c r="J11" s="27"/>
      <c r="K11" s="2"/>
      <c r="N11" s="30">
        <f t="shared" si="0"/>
        <v>1</v>
      </c>
      <c r="O11" s="30">
        <f t="shared" si="0"/>
        <v>0</v>
      </c>
      <c r="P11" s="30">
        <f t="shared" si="0"/>
        <v>0</v>
      </c>
      <c r="Q11" s="30">
        <f t="shared" si="0"/>
        <v>1</v>
      </c>
      <c r="R11" s="30">
        <f t="shared" si="0"/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34" t="s">
        <v>73</v>
      </c>
      <c r="G12" s="25"/>
      <c r="H12" s="26"/>
      <c r="I12" s="26" t="s">
        <v>73</v>
      </c>
      <c r="J12" s="27"/>
      <c r="K12" s="2"/>
      <c r="N12" s="30">
        <f t="shared" si="0"/>
        <v>1</v>
      </c>
      <c r="O12" s="30">
        <f t="shared" si="0"/>
        <v>0</v>
      </c>
      <c r="P12" s="30">
        <f t="shared" si="0"/>
        <v>0</v>
      </c>
      <c r="Q12" s="30">
        <f t="shared" si="0"/>
        <v>1</v>
      </c>
      <c r="R12" s="30">
        <f t="shared" si="0"/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34" t="s">
        <v>73</v>
      </c>
      <c r="G13" s="25" t="s">
        <v>73</v>
      </c>
      <c r="H13" s="26"/>
      <c r="I13" s="26"/>
      <c r="J13" s="27"/>
      <c r="K13" s="2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 x14ac:dyDescent="0.4">
      <c r="C14" s="3">
        <v>9</v>
      </c>
      <c r="D14" s="4" t="s">
        <v>29</v>
      </c>
      <c r="E14" s="5" t="s">
        <v>30</v>
      </c>
      <c r="F14" s="34"/>
      <c r="G14" s="25"/>
      <c r="H14" s="26"/>
      <c r="I14" s="26"/>
      <c r="J14" s="27"/>
      <c r="K14" s="2"/>
      <c r="N14" s="30">
        <f t="shared" si="0"/>
        <v>0</v>
      </c>
      <c r="O14" s="30">
        <f t="shared" si="0"/>
        <v>0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34" t="s">
        <v>73</v>
      </c>
      <c r="G15" s="25"/>
      <c r="H15" s="26"/>
      <c r="I15" s="26" t="s">
        <v>73</v>
      </c>
      <c r="J15" s="27"/>
      <c r="K15" s="2"/>
      <c r="N15" s="30">
        <f t="shared" si="0"/>
        <v>1</v>
      </c>
      <c r="O15" s="30">
        <f t="shared" si="0"/>
        <v>0</v>
      </c>
      <c r="P15" s="30">
        <f t="shared" si="0"/>
        <v>0</v>
      </c>
      <c r="Q15" s="30">
        <f t="shared" si="0"/>
        <v>1</v>
      </c>
      <c r="R15" s="30">
        <f t="shared" si="0"/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34" t="s">
        <v>73</v>
      </c>
      <c r="G16" s="25"/>
      <c r="H16" s="26"/>
      <c r="I16" s="26"/>
      <c r="J16" s="27" t="s">
        <v>73</v>
      </c>
      <c r="K16" s="2"/>
      <c r="N16" s="30">
        <f t="shared" si="0"/>
        <v>1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1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4"/>
      <c r="G17" s="25"/>
      <c r="H17" s="26"/>
      <c r="I17" s="26"/>
      <c r="J17" s="27"/>
      <c r="K17" s="2"/>
      <c r="N17" s="30">
        <f t="shared" si="0"/>
        <v>0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4" t="s">
        <v>73</v>
      </c>
      <c r="G18" s="25"/>
      <c r="H18" s="26"/>
      <c r="I18" s="26" t="s">
        <v>73</v>
      </c>
      <c r="J18" s="27"/>
      <c r="K18" s="2"/>
      <c r="N18" s="30">
        <f t="shared" si="0"/>
        <v>1</v>
      </c>
      <c r="O18" s="30">
        <f t="shared" si="0"/>
        <v>0</v>
      </c>
      <c r="P18" s="30">
        <f t="shared" si="0"/>
        <v>0</v>
      </c>
      <c r="Q18" s="30">
        <f t="shared" si="0"/>
        <v>1</v>
      </c>
      <c r="R18" s="30">
        <f t="shared" si="0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4"/>
      <c r="G19" s="25"/>
      <c r="H19" s="26"/>
      <c r="I19" s="26"/>
      <c r="J19" s="27"/>
      <c r="K19" s="2"/>
      <c r="N19" s="30">
        <f t="shared" si="0"/>
        <v>0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34"/>
      <c r="G20" s="25"/>
      <c r="H20" s="26"/>
      <c r="I20" s="26"/>
      <c r="J20" s="27"/>
      <c r="K20" s="2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4" t="s">
        <v>73</v>
      </c>
      <c r="G21" s="25"/>
      <c r="H21" s="26"/>
      <c r="I21" s="26"/>
      <c r="J21" s="27" t="s">
        <v>73</v>
      </c>
      <c r="K21" s="2"/>
      <c r="N21" s="30">
        <f t="shared" si="0"/>
        <v>1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1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4" t="s">
        <v>73</v>
      </c>
      <c r="G22" s="25" t="s">
        <v>73</v>
      </c>
      <c r="H22" s="26"/>
      <c r="I22" s="26"/>
      <c r="J22" s="27"/>
      <c r="K22" s="2"/>
      <c r="N22" s="30">
        <f t="shared" si="0"/>
        <v>1</v>
      </c>
      <c r="O22" s="30">
        <f t="shared" si="0"/>
        <v>1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4"/>
      <c r="G23" s="25"/>
      <c r="H23" s="26"/>
      <c r="I23" s="26"/>
      <c r="J23" s="27"/>
      <c r="K23" s="2"/>
      <c r="N23" s="30">
        <f t="shared" ref="N23:R32" si="1">IF(F23:F49="+",1,0)</f>
        <v>0</v>
      </c>
      <c r="O23" s="30">
        <f t="shared" si="1"/>
        <v>0</v>
      </c>
      <c r="P23" s="30">
        <f t="shared" si="1"/>
        <v>0</v>
      </c>
      <c r="Q23" s="30">
        <f t="shared" si="1"/>
        <v>0</v>
      </c>
      <c r="R23" s="30">
        <f t="shared" si="1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4" t="s">
        <v>73</v>
      </c>
      <c r="G24" s="25"/>
      <c r="H24" s="26"/>
      <c r="I24" s="26" t="s">
        <v>73</v>
      </c>
      <c r="J24" s="27"/>
      <c r="K24" s="2"/>
      <c r="N24" s="30">
        <f t="shared" si="1"/>
        <v>1</v>
      </c>
      <c r="O24" s="30">
        <f t="shared" si="1"/>
        <v>0</v>
      </c>
      <c r="P24" s="30">
        <f t="shared" si="1"/>
        <v>0</v>
      </c>
      <c r="Q24" s="30">
        <f t="shared" si="1"/>
        <v>1</v>
      </c>
      <c r="R24" s="30">
        <f t="shared" si="1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4" t="s">
        <v>73</v>
      </c>
      <c r="G25" s="25"/>
      <c r="H25" s="26"/>
      <c r="I25" s="26" t="s">
        <v>73</v>
      </c>
      <c r="J25" s="27"/>
      <c r="K25" s="2"/>
      <c r="N25" s="30">
        <f t="shared" si="1"/>
        <v>1</v>
      </c>
      <c r="O25" s="30">
        <f t="shared" si="1"/>
        <v>0</v>
      </c>
      <c r="P25" s="30">
        <f t="shared" si="1"/>
        <v>0</v>
      </c>
      <c r="Q25" s="30">
        <f t="shared" si="1"/>
        <v>1</v>
      </c>
      <c r="R25" s="30">
        <f t="shared" si="1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4"/>
      <c r="G26" s="25"/>
      <c r="H26" s="26"/>
      <c r="I26" s="26"/>
      <c r="J26" s="27"/>
      <c r="K26" s="2"/>
      <c r="N26" s="30">
        <f t="shared" si="1"/>
        <v>0</v>
      </c>
      <c r="O26" s="30">
        <f t="shared" si="1"/>
        <v>0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4" t="s">
        <v>73</v>
      </c>
      <c r="G27" s="25"/>
      <c r="H27" s="26"/>
      <c r="I27" s="26"/>
      <c r="J27" s="27" t="s">
        <v>73</v>
      </c>
      <c r="K27" s="2"/>
      <c r="N27" s="30">
        <f t="shared" si="1"/>
        <v>1</v>
      </c>
      <c r="O27" s="30">
        <f t="shared" si="1"/>
        <v>0</v>
      </c>
      <c r="P27" s="30">
        <f t="shared" si="1"/>
        <v>0</v>
      </c>
      <c r="Q27" s="30">
        <f t="shared" si="1"/>
        <v>0</v>
      </c>
      <c r="R27" s="30">
        <f t="shared" si="1"/>
        <v>1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4" t="s">
        <v>73</v>
      </c>
      <c r="G28" s="25" t="s">
        <v>73</v>
      </c>
      <c r="H28" s="26"/>
      <c r="I28" s="26"/>
      <c r="J28" s="27"/>
      <c r="K28" s="2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4" t="s">
        <v>73</v>
      </c>
      <c r="G29" s="25" t="s">
        <v>73</v>
      </c>
      <c r="H29" s="26"/>
      <c r="I29" s="26"/>
      <c r="J29" s="27"/>
      <c r="K29" s="2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34"/>
      <c r="G30" s="25"/>
      <c r="H30" s="26"/>
      <c r="I30" s="26"/>
      <c r="J30" s="27"/>
      <c r="K30" s="2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4" t="s">
        <v>73</v>
      </c>
      <c r="G31" s="25"/>
      <c r="H31" s="26"/>
      <c r="I31" s="26" t="s">
        <v>73</v>
      </c>
      <c r="J31" s="27"/>
      <c r="K31" s="2"/>
      <c r="N31" s="30">
        <f t="shared" si="1"/>
        <v>1</v>
      </c>
      <c r="O31" s="30">
        <f t="shared" si="1"/>
        <v>0</v>
      </c>
      <c r="P31" s="30">
        <f t="shared" si="1"/>
        <v>0</v>
      </c>
      <c r="Q31" s="30" t="s">
        <v>50</v>
      </c>
      <c r="R31" s="30">
        <f t="shared" si="1"/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4" t="s">
        <v>73</v>
      </c>
      <c r="G32" s="25" t="s">
        <v>73</v>
      </c>
      <c r="H32" s="26"/>
      <c r="I32" s="26"/>
      <c r="J32" s="27"/>
      <c r="K32" s="2"/>
      <c r="N32" s="30">
        <f t="shared" si="1"/>
        <v>1</v>
      </c>
      <c r="O32" s="30">
        <f t="shared" si="1"/>
        <v>1</v>
      </c>
      <c r="P32" s="30">
        <f t="shared" si="1"/>
        <v>0</v>
      </c>
      <c r="Q32" s="30">
        <f t="shared" si="1"/>
        <v>0</v>
      </c>
      <c r="R32" s="30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19</v>
      </c>
      <c r="G33" s="9">
        <f>SUM(O6:O32)</f>
        <v>8</v>
      </c>
      <c r="H33" s="9">
        <f>SUM(P6:P32)</f>
        <v>0</v>
      </c>
      <c r="I33" s="9">
        <v>7</v>
      </c>
      <c r="J33" s="17">
        <f>SUM(R6:R32)</f>
        <v>4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zoomScale="110" zoomScaleNormal="110" workbookViewId="0">
      <selection activeCell="M5" sqref="M5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 customHeight="1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74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42" t="s">
        <v>78</v>
      </c>
      <c r="D3" s="42"/>
      <c r="E3" s="42"/>
      <c r="F3" s="42"/>
      <c r="G3" s="42"/>
      <c r="H3" s="42"/>
      <c r="I3" s="42"/>
      <c r="J3" s="42"/>
      <c r="K3" s="42"/>
    </row>
    <row r="4" spans="3:18" ht="12.75" customHeight="1" x14ac:dyDescent="0.25">
      <c r="C4" s="43"/>
      <c r="D4" s="43"/>
      <c r="E4" s="43"/>
      <c r="F4" s="43"/>
      <c r="G4" s="43"/>
      <c r="H4" s="43"/>
      <c r="I4" s="43"/>
      <c r="J4" s="43"/>
      <c r="K4" s="43"/>
    </row>
    <row r="5" spans="3:18" ht="43.5" customHeight="1" x14ac:dyDescent="0.25">
      <c r="C5" s="20" t="s">
        <v>45</v>
      </c>
      <c r="D5" s="32"/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34" t="s">
        <v>73</v>
      </c>
      <c r="G6" s="26" t="s">
        <v>73</v>
      </c>
      <c r="H6" s="26"/>
      <c r="I6" s="26"/>
      <c r="J6" s="27"/>
      <c r="K6" s="24" t="s">
        <v>44</v>
      </c>
      <c r="N6" s="30">
        <f>IF(F6:F32="+",1,0)</f>
        <v>1</v>
      </c>
      <c r="O6" s="30">
        <f>IF(G6:G32="+",1,0)</f>
        <v>1</v>
      </c>
      <c r="P6" s="30">
        <f>IF(H6:H32="+",1,0)</f>
        <v>0</v>
      </c>
      <c r="Q6" s="30">
        <f>IF(I6:I32="+",1,0)</f>
        <v>0</v>
      </c>
      <c r="R6" s="30">
        <f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34" t="s">
        <v>73</v>
      </c>
      <c r="G7" s="25" t="s">
        <v>73</v>
      </c>
      <c r="H7" s="26"/>
      <c r="I7" s="26"/>
      <c r="J7" s="27"/>
      <c r="K7" s="2"/>
      <c r="N7" s="30">
        <f t="shared" ref="N7:R22" si="0">IF(F7:F33="+",1,0)</f>
        <v>1</v>
      </c>
      <c r="O7" s="30">
        <f t="shared" si="0"/>
        <v>1</v>
      </c>
      <c r="P7" s="30">
        <f t="shared" si="0"/>
        <v>0</v>
      </c>
      <c r="Q7" s="30">
        <f t="shared" si="0"/>
        <v>0</v>
      </c>
      <c r="R7" s="30">
        <f t="shared" si="0"/>
        <v>0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34" t="s">
        <v>73</v>
      </c>
      <c r="G8" s="25" t="s">
        <v>73</v>
      </c>
      <c r="H8" s="26"/>
      <c r="I8" s="26"/>
      <c r="J8" s="27"/>
      <c r="K8" s="2"/>
      <c r="N8" s="30">
        <f t="shared" si="0"/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34" t="s">
        <v>73</v>
      </c>
      <c r="G9" s="25" t="s">
        <v>73</v>
      </c>
      <c r="H9" s="26"/>
      <c r="I9" s="26"/>
      <c r="J9" s="27"/>
      <c r="K9" s="2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34"/>
      <c r="G10" s="25"/>
      <c r="H10" s="26"/>
      <c r="I10" s="26"/>
      <c r="J10" s="27"/>
      <c r="K10" s="2"/>
      <c r="N10" s="30">
        <f t="shared" si="0"/>
        <v>0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34" t="s">
        <v>73</v>
      </c>
      <c r="G11" s="25" t="s">
        <v>73</v>
      </c>
      <c r="H11" s="26"/>
      <c r="I11" s="26"/>
      <c r="J11" s="27"/>
      <c r="K11" s="2"/>
      <c r="N11" s="30">
        <f t="shared" si="0"/>
        <v>1</v>
      </c>
      <c r="O11" s="30">
        <f t="shared" si="0"/>
        <v>1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34" t="s">
        <v>73</v>
      </c>
      <c r="G12" s="25" t="s">
        <v>73</v>
      </c>
      <c r="H12" s="26"/>
      <c r="I12" s="26"/>
      <c r="J12" s="27"/>
      <c r="K12" s="2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34" t="s">
        <v>73</v>
      </c>
      <c r="G13" s="25" t="s">
        <v>73</v>
      </c>
      <c r="H13" s="26"/>
      <c r="I13" s="26"/>
      <c r="J13" s="27"/>
      <c r="K13" s="2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 x14ac:dyDescent="0.4">
      <c r="C14" s="3">
        <v>9</v>
      </c>
      <c r="D14" s="4" t="s">
        <v>29</v>
      </c>
      <c r="E14" s="5" t="s">
        <v>30</v>
      </c>
      <c r="F14" s="34"/>
      <c r="G14" s="25"/>
      <c r="H14" s="26"/>
      <c r="I14" s="26"/>
      <c r="J14" s="27"/>
      <c r="K14" s="2"/>
      <c r="N14" s="30">
        <f t="shared" si="0"/>
        <v>0</v>
      </c>
      <c r="O14" s="30">
        <f t="shared" si="0"/>
        <v>0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34" t="s">
        <v>73</v>
      </c>
      <c r="G15" s="25" t="s">
        <v>73</v>
      </c>
      <c r="H15" s="26"/>
      <c r="I15" s="26"/>
      <c r="J15" s="27"/>
      <c r="K15" s="2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34" t="s">
        <v>73</v>
      </c>
      <c r="H16" s="26"/>
      <c r="I16" s="26"/>
      <c r="J16" s="25" t="s">
        <v>73</v>
      </c>
      <c r="K16" s="2"/>
      <c r="N16" s="30">
        <f t="shared" si="0"/>
        <v>1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>IF(J16:J42="+",1,0)</f>
        <v>1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4"/>
      <c r="G17" s="25"/>
      <c r="H17" s="26"/>
      <c r="I17" s="26"/>
      <c r="J17" s="27"/>
      <c r="K17" s="2"/>
      <c r="N17" s="30">
        <f t="shared" si="0"/>
        <v>0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4" t="s">
        <v>73</v>
      </c>
      <c r="G18" s="25" t="s">
        <v>73</v>
      </c>
      <c r="H18" s="26"/>
      <c r="I18" s="26"/>
      <c r="J18" s="27"/>
      <c r="K18" s="2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4"/>
      <c r="G19" s="25"/>
      <c r="H19" s="26"/>
      <c r="I19" s="26"/>
      <c r="J19" s="27"/>
      <c r="K19" s="2"/>
      <c r="N19" s="30">
        <f t="shared" si="0"/>
        <v>0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34"/>
      <c r="G20" s="25"/>
      <c r="H20" s="26"/>
      <c r="I20" s="26"/>
      <c r="J20" s="27"/>
      <c r="K20" s="2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4" t="s">
        <v>73</v>
      </c>
      <c r="G21" s="25"/>
      <c r="H21" s="26"/>
      <c r="I21" s="26"/>
      <c r="J21" s="27" t="s">
        <v>73</v>
      </c>
      <c r="K21" s="2"/>
      <c r="N21" s="30">
        <f t="shared" si="0"/>
        <v>1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1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4" t="s">
        <v>73</v>
      </c>
      <c r="G22" s="34" t="s">
        <v>73</v>
      </c>
      <c r="H22" s="26"/>
      <c r="I22" s="36"/>
      <c r="J22" s="37"/>
      <c r="K22" s="38"/>
      <c r="N22" s="30">
        <f t="shared" si="0"/>
        <v>1</v>
      </c>
      <c r="O22" s="30">
        <f t="shared" si="0"/>
        <v>1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4"/>
      <c r="G23" s="25"/>
      <c r="H23" s="27"/>
      <c r="I23" s="26"/>
      <c r="J23" s="26"/>
      <c r="K23" s="2"/>
      <c r="N23" s="30">
        <f t="shared" ref="N23:R32" si="1">IF(F23:F49="+",1,0)</f>
        <v>0</v>
      </c>
      <c r="O23" s="30">
        <f t="shared" si="1"/>
        <v>0</v>
      </c>
      <c r="P23" s="30">
        <f t="shared" si="1"/>
        <v>0</v>
      </c>
      <c r="Q23" s="30">
        <f t="shared" si="1"/>
        <v>0</v>
      </c>
      <c r="R23" s="30">
        <f t="shared" si="1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4" t="s">
        <v>73</v>
      </c>
      <c r="G24" s="34" t="s">
        <v>73</v>
      </c>
      <c r="H24" s="27"/>
      <c r="I24" s="26"/>
      <c r="J24" s="26"/>
      <c r="K24" s="2"/>
      <c r="N24" s="30">
        <f t="shared" si="1"/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4" t="s">
        <v>73</v>
      </c>
      <c r="G25" s="25"/>
      <c r="H25" s="27"/>
      <c r="I25" s="26" t="s">
        <v>73</v>
      </c>
      <c r="J25" s="2"/>
      <c r="K25" s="2"/>
      <c r="N25" s="30">
        <f t="shared" si="1"/>
        <v>1</v>
      </c>
      <c r="O25" s="30">
        <f t="shared" si="1"/>
        <v>0</v>
      </c>
      <c r="P25" s="30">
        <f t="shared" si="1"/>
        <v>0</v>
      </c>
      <c r="Q25" s="30">
        <f>IF(I25:I51="+",1,0)</f>
        <v>1</v>
      </c>
      <c r="R25" s="30">
        <f t="shared" si="1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4"/>
      <c r="G26" s="25"/>
      <c r="H26" s="27"/>
      <c r="I26" s="26"/>
      <c r="J26" s="26"/>
      <c r="K26" s="2"/>
      <c r="N26" s="30">
        <f t="shared" si="1"/>
        <v>0</v>
      </c>
      <c r="O26" s="30">
        <f t="shared" si="1"/>
        <v>0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4" t="s">
        <v>73</v>
      </c>
      <c r="G27" s="25"/>
      <c r="H27" s="26"/>
      <c r="I27" s="39"/>
      <c r="J27" s="34" t="s">
        <v>73</v>
      </c>
      <c r="K27" s="40"/>
      <c r="N27" s="30">
        <f t="shared" si="1"/>
        <v>1</v>
      </c>
      <c r="O27" s="30">
        <f t="shared" si="1"/>
        <v>0</v>
      </c>
      <c r="P27" s="30">
        <f t="shared" si="1"/>
        <v>0</v>
      </c>
      <c r="Q27" s="30">
        <f t="shared" si="1"/>
        <v>0</v>
      </c>
      <c r="R27" s="30">
        <f t="shared" si="1"/>
        <v>1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4" t="s">
        <v>73</v>
      </c>
      <c r="G28" s="34" t="s">
        <v>73</v>
      </c>
      <c r="H28" s="26"/>
      <c r="I28" s="26"/>
      <c r="J28" s="27"/>
      <c r="K28" s="2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4" t="s">
        <v>73</v>
      </c>
      <c r="G29" s="34" t="s">
        <v>73</v>
      </c>
      <c r="H29" s="26"/>
      <c r="I29" s="26"/>
      <c r="J29" s="27"/>
      <c r="K29" s="2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34"/>
      <c r="G30" s="25"/>
      <c r="H30" s="26"/>
      <c r="I30" s="26"/>
      <c r="J30" s="27"/>
      <c r="K30" s="2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4" t="s">
        <v>73</v>
      </c>
      <c r="G31" s="34" t="s">
        <v>73</v>
      </c>
      <c r="H31" s="26"/>
      <c r="I31" s="26"/>
      <c r="J31" s="27"/>
      <c r="K31" s="2"/>
      <c r="N31" s="30">
        <f t="shared" si="1"/>
        <v>1</v>
      </c>
      <c r="O31" s="30">
        <f t="shared" si="1"/>
        <v>1</v>
      </c>
      <c r="P31" s="30">
        <f t="shared" si="1"/>
        <v>0</v>
      </c>
      <c r="Q31" s="30" t="s">
        <v>50</v>
      </c>
      <c r="R31" s="30">
        <f t="shared" si="1"/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4" t="s">
        <v>73</v>
      </c>
      <c r="G32" s="34" t="s">
        <v>73</v>
      </c>
      <c r="H32" s="26"/>
      <c r="I32" s="26"/>
      <c r="J32" s="27"/>
      <c r="K32" s="2"/>
      <c r="N32" s="30">
        <f t="shared" si="1"/>
        <v>1</v>
      </c>
      <c r="O32" s="30">
        <f t="shared" si="1"/>
        <v>1</v>
      </c>
      <c r="P32" s="30">
        <f t="shared" si="1"/>
        <v>0</v>
      </c>
      <c r="Q32" s="30">
        <f t="shared" si="1"/>
        <v>0</v>
      </c>
      <c r="R32" s="30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19</v>
      </c>
      <c r="G33" s="9">
        <f>SUM(O6:O32)</f>
        <v>15</v>
      </c>
      <c r="H33" s="9">
        <f>SUM(P6:P32)</f>
        <v>0</v>
      </c>
      <c r="I33" s="9">
        <f>SUM(Q6:Q32)</f>
        <v>1</v>
      </c>
      <c r="J33" s="17">
        <f>SUM(R6:R32)</f>
        <v>3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A25" workbookViewId="0">
      <selection activeCell="C3" sqref="C3:K4"/>
    </sheetView>
  </sheetViews>
  <sheetFormatPr defaultRowHeight="15" x14ac:dyDescent="0.25"/>
  <cols>
    <col min="1" max="1" width="0.140625" style="30" customWidth="1"/>
    <col min="2" max="2" width="0" style="30" hidden="1" customWidth="1"/>
    <col min="3" max="3" width="4.28515625" style="30" customWidth="1"/>
    <col min="4" max="4" width="37.42578125" style="30" customWidth="1"/>
    <col min="5" max="5" width="14.42578125" style="30" customWidth="1"/>
    <col min="6" max="6" width="8.42578125" style="30" customWidth="1"/>
    <col min="7" max="7" width="6.42578125" style="30" customWidth="1"/>
    <col min="8" max="8" width="6" style="30" customWidth="1"/>
    <col min="9" max="9" width="6.140625" style="30" customWidth="1"/>
    <col min="10" max="10" width="7.140625" style="30" customWidth="1"/>
    <col min="11" max="11" width="12.140625" style="30" customWidth="1"/>
    <col min="12" max="16384" width="9.140625" style="30"/>
  </cols>
  <sheetData>
    <row r="1" spans="3:18" ht="18.75" customHeight="1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74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42" t="s">
        <v>72</v>
      </c>
      <c r="D3" s="42"/>
      <c r="E3" s="42"/>
      <c r="F3" s="42"/>
      <c r="G3" s="42"/>
      <c r="H3" s="42"/>
      <c r="I3" s="42"/>
      <c r="J3" s="42"/>
      <c r="K3" s="42"/>
    </row>
    <row r="4" spans="3:18" ht="18" customHeight="1" x14ac:dyDescent="0.25">
      <c r="C4" s="43"/>
      <c r="D4" s="43"/>
      <c r="E4" s="43"/>
      <c r="F4" s="43"/>
      <c r="G4" s="43"/>
      <c r="H4" s="43"/>
      <c r="I4" s="43"/>
      <c r="J4" s="43"/>
      <c r="K4" s="43"/>
    </row>
    <row r="5" spans="3:18" ht="43.5" customHeight="1" x14ac:dyDescent="0.25">
      <c r="C5" s="20" t="s">
        <v>45</v>
      </c>
      <c r="D5" s="32"/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34" t="s">
        <v>73</v>
      </c>
      <c r="G6" s="26" t="s">
        <v>73</v>
      </c>
      <c r="H6" s="26"/>
      <c r="I6" s="26"/>
      <c r="J6" s="27"/>
      <c r="K6" s="24" t="s">
        <v>44</v>
      </c>
      <c r="N6" s="30">
        <f>IF(F6:F32="+",1,0)</f>
        <v>1</v>
      </c>
      <c r="O6" s="30">
        <f>IF(G6:G32="+",1,0)</f>
        <v>1</v>
      </c>
      <c r="P6" s="30">
        <f>IF(H6:H32="+",1,0)</f>
        <v>0</v>
      </c>
      <c r="Q6" s="30">
        <f>IF(I6:I32="+",1,0)</f>
        <v>0</v>
      </c>
      <c r="R6" s="30">
        <f>IF(J6:J32="+",1,0)</f>
        <v>0</v>
      </c>
    </row>
    <row r="7" spans="3:18" ht="24" customHeight="1" x14ac:dyDescent="0.4">
      <c r="C7" s="3">
        <v>2</v>
      </c>
      <c r="D7" s="4" t="s">
        <v>5</v>
      </c>
      <c r="E7" s="5" t="s">
        <v>6</v>
      </c>
      <c r="F7" s="34" t="s">
        <v>73</v>
      </c>
      <c r="G7" s="25" t="s">
        <v>73</v>
      </c>
      <c r="H7" s="26"/>
      <c r="I7" s="26"/>
      <c r="J7" s="27"/>
      <c r="K7" s="2"/>
      <c r="N7" s="30">
        <f t="shared" ref="N7:R22" si="0">IF(F7:F33="+",1,0)</f>
        <v>1</v>
      </c>
      <c r="O7" s="30">
        <f t="shared" si="0"/>
        <v>1</v>
      </c>
      <c r="P7" s="30">
        <f t="shared" si="0"/>
        <v>0</v>
      </c>
      <c r="Q7" s="30">
        <f t="shared" si="0"/>
        <v>0</v>
      </c>
      <c r="R7" s="30">
        <f t="shared" si="0"/>
        <v>0</v>
      </c>
    </row>
    <row r="8" spans="3:18" ht="24" customHeight="1" x14ac:dyDescent="0.4">
      <c r="C8" s="3">
        <v>3</v>
      </c>
      <c r="D8" s="4" t="s">
        <v>10</v>
      </c>
      <c r="E8" s="5" t="s">
        <v>6</v>
      </c>
      <c r="F8" s="34" t="s">
        <v>73</v>
      </c>
      <c r="G8" s="25" t="s">
        <v>73</v>
      </c>
      <c r="H8" s="26"/>
      <c r="I8" s="26"/>
      <c r="J8" s="27"/>
      <c r="K8" s="2"/>
      <c r="N8" s="30">
        <f t="shared" si="0"/>
        <v>1</v>
      </c>
      <c r="O8" s="30">
        <f t="shared" si="0"/>
        <v>1</v>
      </c>
      <c r="P8" s="30">
        <f t="shared" si="0"/>
        <v>0</v>
      </c>
      <c r="Q8" s="30">
        <f t="shared" si="0"/>
        <v>0</v>
      </c>
      <c r="R8" s="30">
        <f t="shared" si="0"/>
        <v>0</v>
      </c>
    </row>
    <row r="9" spans="3:18" ht="24" customHeight="1" x14ac:dyDescent="0.4">
      <c r="C9" s="3">
        <v>4</v>
      </c>
      <c r="D9" s="4" t="s">
        <v>11</v>
      </c>
      <c r="E9" s="5" t="s">
        <v>12</v>
      </c>
      <c r="F9" s="34" t="s">
        <v>73</v>
      </c>
      <c r="G9" s="25" t="s">
        <v>73</v>
      </c>
      <c r="H9" s="26"/>
      <c r="I9" s="26"/>
      <c r="J9" s="27"/>
      <c r="K9" s="2"/>
      <c r="N9" s="30">
        <f t="shared" si="0"/>
        <v>1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</row>
    <row r="10" spans="3:18" ht="24" customHeight="1" x14ac:dyDescent="0.4">
      <c r="C10" s="3">
        <v>5</v>
      </c>
      <c r="D10" s="4" t="s">
        <v>31</v>
      </c>
      <c r="E10" s="5" t="s">
        <v>30</v>
      </c>
      <c r="F10" s="34"/>
      <c r="G10" s="25"/>
      <c r="H10" s="26"/>
      <c r="I10" s="26"/>
      <c r="J10" s="27"/>
      <c r="K10" s="2"/>
      <c r="N10" s="30">
        <f t="shared" si="0"/>
        <v>0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 t="shared" si="0"/>
        <v>0</v>
      </c>
    </row>
    <row r="11" spans="3:18" ht="24" customHeight="1" x14ac:dyDescent="0.4">
      <c r="C11" s="3">
        <v>6</v>
      </c>
      <c r="D11" s="4" t="s">
        <v>14</v>
      </c>
      <c r="E11" s="5" t="s">
        <v>12</v>
      </c>
      <c r="F11" s="34" t="s">
        <v>73</v>
      </c>
      <c r="G11" s="25" t="s">
        <v>73</v>
      </c>
      <c r="H11" s="26"/>
      <c r="I11" s="26"/>
      <c r="J11" s="27"/>
      <c r="K11" s="2"/>
      <c r="N11" s="30">
        <f t="shared" si="0"/>
        <v>1</v>
      </c>
      <c r="O11" s="30">
        <f t="shared" si="0"/>
        <v>1</v>
      </c>
      <c r="P11" s="30">
        <f t="shared" si="0"/>
        <v>0</v>
      </c>
      <c r="Q11" s="30">
        <f t="shared" si="0"/>
        <v>0</v>
      </c>
      <c r="R11" s="30">
        <f t="shared" si="0"/>
        <v>0</v>
      </c>
    </row>
    <row r="12" spans="3:18" ht="24" customHeight="1" x14ac:dyDescent="0.4">
      <c r="C12" s="3">
        <v>7</v>
      </c>
      <c r="D12" s="4" t="s">
        <v>27</v>
      </c>
      <c r="E12" s="5" t="s">
        <v>26</v>
      </c>
      <c r="F12" s="34" t="s">
        <v>73</v>
      </c>
      <c r="G12" s="25" t="s">
        <v>73</v>
      </c>
      <c r="H12" s="26"/>
      <c r="I12" s="26"/>
      <c r="J12" s="27"/>
      <c r="K12" s="2"/>
      <c r="N12" s="30">
        <f t="shared" si="0"/>
        <v>1</v>
      </c>
      <c r="O12" s="30">
        <f t="shared" si="0"/>
        <v>1</v>
      </c>
      <c r="P12" s="30">
        <f t="shared" si="0"/>
        <v>0</v>
      </c>
      <c r="Q12" s="30">
        <f t="shared" si="0"/>
        <v>0</v>
      </c>
      <c r="R12" s="30">
        <f t="shared" si="0"/>
        <v>0</v>
      </c>
    </row>
    <row r="13" spans="3:18" ht="30" customHeight="1" x14ac:dyDescent="0.4">
      <c r="C13" s="3">
        <v>8</v>
      </c>
      <c r="D13" s="4" t="s">
        <v>25</v>
      </c>
      <c r="E13" s="5" t="s">
        <v>26</v>
      </c>
      <c r="F13" s="34" t="s">
        <v>73</v>
      </c>
      <c r="G13" s="25" t="s">
        <v>73</v>
      </c>
      <c r="H13" s="26"/>
      <c r="I13" s="26"/>
      <c r="J13" s="27"/>
      <c r="K13" s="2"/>
      <c r="N13" s="30">
        <f t="shared" si="0"/>
        <v>1</v>
      </c>
      <c r="O13" s="30">
        <f t="shared" si="0"/>
        <v>1</v>
      </c>
      <c r="P13" s="30">
        <f t="shared" si="0"/>
        <v>0</v>
      </c>
      <c r="Q13" s="30">
        <f t="shared" si="0"/>
        <v>0</v>
      </c>
      <c r="R13" s="30">
        <f t="shared" si="0"/>
        <v>0</v>
      </c>
    </row>
    <row r="14" spans="3:18" ht="30" customHeight="1" x14ac:dyDescent="0.4">
      <c r="C14" s="3">
        <v>9</v>
      </c>
      <c r="D14" s="4" t="s">
        <v>29</v>
      </c>
      <c r="E14" s="5" t="s">
        <v>30</v>
      </c>
      <c r="F14" s="34"/>
      <c r="G14" s="25"/>
      <c r="H14" s="26"/>
      <c r="I14" s="26"/>
      <c r="J14" s="27"/>
      <c r="K14" s="2"/>
      <c r="N14" s="30">
        <f t="shared" si="0"/>
        <v>0</v>
      </c>
      <c r="O14" s="30">
        <f t="shared" si="0"/>
        <v>0</v>
      </c>
      <c r="P14" s="30">
        <f t="shared" si="0"/>
        <v>0</v>
      </c>
      <c r="Q14" s="30">
        <f t="shared" si="0"/>
        <v>0</v>
      </c>
      <c r="R14" s="30">
        <f t="shared" si="0"/>
        <v>0</v>
      </c>
    </row>
    <row r="15" spans="3:18" ht="24" customHeight="1" x14ac:dyDescent="0.4">
      <c r="C15" s="3">
        <v>10</v>
      </c>
      <c r="D15" s="4" t="s">
        <v>37</v>
      </c>
      <c r="E15" s="5" t="s">
        <v>36</v>
      </c>
      <c r="F15" s="34" t="s">
        <v>73</v>
      </c>
      <c r="G15" s="25" t="s">
        <v>73</v>
      </c>
      <c r="H15" s="26"/>
      <c r="I15" s="26"/>
      <c r="J15" s="27"/>
      <c r="K15" s="2"/>
      <c r="N15" s="30">
        <f t="shared" si="0"/>
        <v>1</v>
      </c>
      <c r="O15" s="30">
        <f t="shared" si="0"/>
        <v>1</v>
      </c>
      <c r="P15" s="30">
        <f t="shared" si="0"/>
        <v>0</v>
      </c>
      <c r="Q15" s="30">
        <f t="shared" si="0"/>
        <v>0</v>
      </c>
      <c r="R15" s="30">
        <f t="shared" si="0"/>
        <v>0</v>
      </c>
    </row>
    <row r="16" spans="3:18" ht="24" customHeight="1" x14ac:dyDescent="0.4">
      <c r="C16" s="3">
        <v>11</v>
      </c>
      <c r="D16" s="4" t="s">
        <v>35</v>
      </c>
      <c r="E16" s="5" t="s">
        <v>36</v>
      </c>
      <c r="F16" s="34" t="s">
        <v>73</v>
      </c>
      <c r="G16" s="25"/>
      <c r="H16" s="26"/>
      <c r="I16" s="26"/>
      <c r="J16" s="27" t="s">
        <v>73</v>
      </c>
      <c r="K16" s="2"/>
      <c r="N16" s="30">
        <f t="shared" si="0"/>
        <v>1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30">
        <f t="shared" si="0"/>
        <v>1</v>
      </c>
    </row>
    <row r="17" spans="3:18" ht="24" customHeight="1" x14ac:dyDescent="0.4">
      <c r="C17" s="3">
        <v>12</v>
      </c>
      <c r="D17" s="4" t="s">
        <v>17</v>
      </c>
      <c r="E17" s="5" t="s">
        <v>49</v>
      </c>
      <c r="F17" s="34"/>
      <c r="G17" s="25"/>
      <c r="H17" s="26"/>
      <c r="I17" s="26"/>
      <c r="J17" s="27"/>
      <c r="K17" s="2"/>
      <c r="N17" s="30">
        <f t="shared" si="0"/>
        <v>0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0</v>
      </c>
    </row>
    <row r="18" spans="3:18" ht="24" customHeight="1" x14ac:dyDescent="0.4">
      <c r="C18" s="3">
        <v>13</v>
      </c>
      <c r="D18" s="4" t="s">
        <v>13</v>
      </c>
      <c r="E18" s="5" t="s">
        <v>12</v>
      </c>
      <c r="F18" s="34" t="s">
        <v>73</v>
      </c>
      <c r="G18" s="25" t="s">
        <v>73</v>
      </c>
      <c r="H18" s="26"/>
      <c r="I18" s="26"/>
      <c r="J18" s="27"/>
      <c r="K18" s="2"/>
      <c r="N18" s="30">
        <f t="shared" si="0"/>
        <v>1</v>
      </c>
      <c r="O18" s="30">
        <f t="shared" si="0"/>
        <v>1</v>
      </c>
      <c r="P18" s="30">
        <f t="shared" si="0"/>
        <v>0</v>
      </c>
      <c r="Q18" s="30">
        <f t="shared" si="0"/>
        <v>0</v>
      </c>
      <c r="R18" s="30">
        <f t="shared" si="0"/>
        <v>0</v>
      </c>
    </row>
    <row r="19" spans="3:18" ht="24" customHeight="1" x14ac:dyDescent="0.4">
      <c r="C19" s="3">
        <v>14</v>
      </c>
      <c r="D19" s="4" t="s">
        <v>23</v>
      </c>
      <c r="E19" s="5" t="s">
        <v>21</v>
      </c>
      <c r="F19" s="34"/>
      <c r="G19" s="25"/>
      <c r="H19" s="26"/>
      <c r="I19" s="26"/>
      <c r="J19" s="27"/>
      <c r="K19" s="2"/>
      <c r="N19" s="30">
        <f t="shared" si="0"/>
        <v>0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30">
        <f t="shared" si="0"/>
        <v>0</v>
      </c>
    </row>
    <row r="20" spans="3:18" ht="24" customHeight="1" x14ac:dyDescent="0.4">
      <c r="C20" s="3">
        <v>15</v>
      </c>
      <c r="D20" s="4" t="s">
        <v>16</v>
      </c>
      <c r="E20" s="5" t="s">
        <v>49</v>
      </c>
      <c r="F20" s="34"/>
      <c r="G20" s="25"/>
      <c r="H20" s="26"/>
      <c r="I20" s="26"/>
      <c r="J20" s="27"/>
      <c r="K20" s="2"/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</row>
    <row r="21" spans="3:18" ht="24" customHeight="1" x14ac:dyDescent="0.4">
      <c r="C21" s="3">
        <v>16</v>
      </c>
      <c r="D21" s="4" t="s">
        <v>32</v>
      </c>
      <c r="E21" s="5" t="s">
        <v>33</v>
      </c>
      <c r="F21" s="34" t="s">
        <v>73</v>
      </c>
      <c r="G21" s="25"/>
      <c r="H21" s="26"/>
      <c r="I21" s="26"/>
      <c r="J21" s="27" t="s">
        <v>73</v>
      </c>
      <c r="K21" s="2"/>
      <c r="N21" s="30">
        <f t="shared" si="0"/>
        <v>1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1</v>
      </c>
    </row>
    <row r="22" spans="3:18" ht="24" customHeight="1" x14ac:dyDescent="0.4">
      <c r="C22" s="3">
        <v>17</v>
      </c>
      <c r="D22" s="4" t="s">
        <v>34</v>
      </c>
      <c r="E22" s="5" t="s">
        <v>33</v>
      </c>
      <c r="F22" s="34" t="s">
        <v>73</v>
      </c>
      <c r="G22" s="25" t="s">
        <v>73</v>
      </c>
      <c r="H22" s="26"/>
      <c r="I22" s="26"/>
      <c r="J22" s="27"/>
      <c r="K22" s="2"/>
      <c r="N22" s="30">
        <f t="shared" si="0"/>
        <v>1</v>
      </c>
      <c r="O22" s="30">
        <f t="shared" si="0"/>
        <v>1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  <row r="23" spans="3:18" ht="24" customHeight="1" x14ac:dyDescent="0.4">
      <c r="C23" s="3">
        <v>18</v>
      </c>
      <c r="D23" s="4" t="s">
        <v>15</v>
      </c>
      <c r="E23" s="5" t="s">
        <v>12</v>
      </c>
      <c r="F23" s="34"/>
      <c r="G23" s="25"/>
      <c r="H23" s="26"/>
      <c r="I23" s="26"/>
      <c r="J23" s="27"/>
      <c r="K23" s="2"/>
      <c r="N23" s="30">
        <f t="shared" ref="N23:R32" si="1">IF(F23:F49="+",1,0)</f>
        <v>0</v>
      </c>
      <c r="O23" s="30">
        <f t="shared" si="1"/>
        <v>0</v>
      </c>
      <c r="P23" s="30">
        <f t="shared" si="1"/>
        <v>0</v>
      </c>
      <c r="Q23" s="30">
        <f t="shared" si="1"/>
        <v>0</v>
      </c>
      <c r="R23" s="30">
        <f t="shared" si="1"/>
        <v>0</v>
      </c>
    </row>
    <row r="24" spans="3:18" ht="24" customHeight="1" x14ac:dyDescent="0.4">
      <c r="C24" s="3">
        <v>19</v>
      </c>
      <c r="D24" s="4" t="s">
        <v>18</v>
      </c>
      <c r="E24" s="5" t="s">
        <v>49</v>
      </c>
      <c r="F24" s="34" t="s">
        <v>73</v>
      </c>
      <c r="G24" s="25" t="s">
        <v>73</v>
      </c>
      <c r="H24" s="26"/>
      <c r="I24" s="26"/>
      <c r="J24" s="27"/>
      <c r="K24" s="2"/>
      <c r="N24" s="30">
        <f t="shared" si="1"/>
        <v>1</v>
      </c>
      <c r="O24" s="30">
        <f t="shared" si="1"/>
        <v>1</v>
      </c>
      <c r="P24" s="30">
        <f t="shared" si="1"/>
        <v>0</v>
      </c>
      <c r="Q24" s="30">
        <f t="shared" si="1"/>
        <v>0</v>
      </c>
      <c r="R24" s="30">
        <f t="shared" si="1"/>
        <v>0</v>
      </c>
    </row>
    <row r="25" spans="3:18" ht="24" customHeight="1" x14ac:dyDescent="0.4">
      <c r="C25" s="3">
        <v>20</v>
      </c>
      <c r="D25" s="4" t="s">
        <v>28</v>
      </c>
      <c r="E25" s="5" t="s">
        <v>26</v>
      </c>
      <c r="F25" s="34" t="s">
        <v>73</v>
      </c>
      <c r="G25" s="25"/>
      <c r="H25" s="26"/>
      <c r="I25" s="26" t="s">
        <v>73</v>
      </c>
      <c r="J25" s="27"/>
      <c r="K25" s="2"/>
      <c r="N25" s="30">
        <f t="shared" si="1"/>
        <v>1</v>
      </c>
      <c r="O25" s="30">
        <f t="shared" si="1"/>
        <v>0</v>
      </c>
      <c r="P25" s="30">
        <f t="shared" si="1"/>
        <v>0</v>
      </c>
      <c r="Q25" s="30">
        <f t="shared" si="1"/>
        <v>1</v>
      </c>
      <c r="R25" s="30">
        <f t="shared" si="1"/>
        <v>0</v>
      </c>
    </row>
    <row r="26" spans="3:18" ht="24" customHeight="1" x14ac:dyDescent="0.4">
      <c r="C26" s="3">
        <v>21</v>
      </c>
      <c r="D26" s="4" t="s">
        <v>19</v>
      </c>
      <c r="E26" s="5" t="s">
        <v>49</v>
      </c>
      <c r="F26" s="34"/>
      <c r="G26" s="25"/>
      <c r="H26" s="26"/>
      <c r="I26" s="26"/>
      <c r="J26" s="27"/>
      <c r="K26" s="2"/>
      <c r="N26" s="30">
        <f t="shared" si="1"/>
        <v>0</v>
      </c>
      <c r="O26" s="30">
        <f t="shared" si="1"/>
        <v>0</v>
      </c>
      <c r="P26" s="30">
        <f t="shared" si="1"/>
        <v>0</v>
      </c>
      <c r="Q26" s="30">
        <f t="shared" si="1"/>
        <v>0</v>
      </c>
      <c r="R26" s="30">
        <f t="shared" si="1"/>
        <v>0</v>
      </c>
    </row>
    <row r="27" spans="3:18" ht="24" customHeight="1" x14ac:dyDescent="0.4">
      <c r="C27" s="3">
        <v>22</v>
      </c>
      <c r="D27" s="4" t="s">
        <v>24</v>
      </c>
      <c r="E27" s="5" t="s">
        <v>21</v>
      </c>
      <c r="F27" s="34" t="s">
        <v>73</v>
      </c>
      <c r="G27" s="25"/>
      <c r="H27" s="26"/>
      <c r="I27" s="26"/>
      <c r="J27" s="27" t="s">
        <v>73</v>
      </c>
      <c r="K27" s="2"/>
      <c r="N27" s="30">
        <f t="shared" si="1"/>
        <v>1</v>
      </c>
      <c r="O27" s="30">
        <f t="shared" si="1"/>
        <v>0</v>
      </c>
      <c r="P27" s="30">
        <f t="shared" si="1"/>
        <v>0</v>
      </c>
      <c r="Q27" s="30">
        <f t="shared" si="1"/>
        <v>0</v>
      </c>
      <c r="R27" s="30">
        <f t="shared" si="1"/>
        <v>1</v>
      </c>
    </row>
    <row r="28" spans="3:18" ht="24" customHeight="1" x14ac:dyDescent="0.4">
      <c r="C28" s="3">
        <v>23</v>
      </c>
      <c r="D28" s="4" t="s">
        <v>7</v>
      </c>
      <c r="E28" s="5" t="s">
        <v>6</v>
      </c>
      <c r="F28" s="34" t="s">
        <v>73</v>
      </c>
      <c r="G28" s="25" t="s">
        <v>73</v>
      </c>
      <c r="H28" s="26"/>
      <c r="I28" s="26"/>
      <c r="J28" s="27"/>
      <c r="K28" s="2"/>
      <c r="N28" s="30">
        <f t="shared" si="1"/>
        <v>1</v>
      </c>
      <c r="O28" s="30">
        <f t="shared" si="1"/>
        <v>1</v>
      </c>
      <c r="P28" s="30">
        <f t="shared" si="1"/>
        <v>0</v>
      </c>
      <c r="Q28" s="30">
        <f t="shared" si="1"/>
        <v>0</v>
      </c>
      <c r="R28" s="30">
        <f t="shared" si="1"/>
        <v>0</v>
      </c>
    </row>
    <row r="29" spans="3:18" ht="24" customHeight="1" x14ac:dyDescent="0.4">
      <c r="C29" s="3">
        <v>24</v>
      </c>
      <c r="D29" s="4" t="s">
        <v>9</v>
      </c>
      <c r="E29" s="5" t="s">
        <v>6</v>
      </c>
      <c r="F29" s="34" t="s">
        <v>73</v>
      </c>
      <c r="G29" s="25" t="s">
        <v>73</v>
      </c>
      <c r="H29" s="26"/>
      <c r="I29" s="26"/>
      <c r="J29" s="27"/>
      <c r="K29" s="2"/>
      <c r="N29" s="30">
        <f t="shared" si="1"/>
        <v>1</v>
      </c>
      <c r="O29" s="30">
        <f t="shared" si="1"/>
        <v>1</v>
      </c>
      <c r="P29" s="30">
        <f t="shared" si="1"/>
        <v>0</v>
      </c>
      <c r="Q29" s="30">
        <f t="shared" si="1"/>
        <v>0</v>
      </c>
      <c r="R29" s="30">
        <f t="shared" si="1"/>
        <v>0</v>
      </c>
    </row>
    <row r="30" spans="3:18" ht="24" customHeight="1" x14ac:dyDescent="0.4">
      <c r="C30" s="3">
        <v>25</v>
      </c>
      <c r="D30" s="4" t="s">
        <v>22</v>
      </c>
      <c r="E30" s="5" t="s">
        <v>21</v>
      </c>
      <c r="F30" s="34"/>
      <c r="G30" s="25"/>
      <c r="H30" s="26"/>
      <c r="I30" s="26"/>
      <c r="J30" s="27"/>
      <c r="K30" s="2"/>
      <c r="N30" s="30">
        <f t="shared" si="1"/>
        <v>0</v>
      </c>
      <c r="O30" s="30">
        <f t="shared" si="1"/>
        <v>0</v>
      </c>
      <c r="P30" s="30">
        <f t="shared" si="1"/>
        <v>0</v>
      </c>
      <c r="Q30" s="30">
        <f t="shared" si="1"/>
        <v>0</v>
      </c>
      <c r="R30" s="30">
        <f t="shared" si="1"/>
        <v>0</v>
      </c>
    </row>
    <row r="31" spans="3:18" ht="24" customHeight="1" x14ac:dyDescent="0.4">
      <c r="C31" s="3">
        <v>26</v>
      </c>
      <c r="D31" s="4" t="s">
        <v>20</v>
      </c>
      <c r="E31" s="5" t="s">
        <v>21</v>
      </c>
      <c r="F31" s="34" t="s">
        <v>73</v>
      </c>
      <c r="G31" s="25" t="s">
        <v>73</v>
      </c>
      <c r="H31" s="26"/>
      <c r="I31" s="26"/>
      <c r="J31" s="27"/>
      <c r="K31" s="2"/>
      <c r="N31" s="30">
        <f t="shared" si="1"/>
        <v>1</v>
      </c>
      <c r="O31" s="30">
        <f t="shared" si="1"/>
        <v>1</v>
      </c>
      <c r="P31" s="30">
        <f t="shared" si="1"/>
        <v>0</v>
      </c>
      <c r="Q31" s="30" t="s">
        <v>50</v>
      </c>
      <c r="R31" s="30">
        <f t="shared" si="1"/>
        <v>0</v>
      </c>
    </row>
    <row r="32" spans="3:18" ht="24" customHeight="1" thickBot="1" x14ac:dyDescent="0.45">
      <c r="C32" s="28">
        <v>27</v>
      </c>
      <c r="D32" s="4" t="s">
        <v>8</v>
      </c>
      <c r="E32" s="5" t="s">
        <v>6</v>
      </c>
      <c r="F32" s="34" t="s">
        <v>73</v>
      </c>
      <c r="G32" s="25" t="s">
        <v>73</v>
      </c>
      <c r="H32" s="26"/>
      <c r="I32" s="26"/>
      <c r="J32" s="27"/>
      <c r="K32" s="2"/>
      <c r="N32" s="30">
        <f t="shared" si="1"/>
        <v>1</v>
      </c>
      <c r="O32" s="30">
        <f t="shared" si="1"/>
        <v>1</v>
      </c>
      <c r="P32" s="30">
        <f t="shared" si="1"/>
        <v>0</v>
      </c>
      <c r="Q32" s="30">
        <f t="shared" si="1"/>
        <v>0</v>
      </c>
      <c r="R32" s="30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19</v>
      </c>
      <c r="G33" s="9">
        <f>SUM(O6:O32)</f>
        <v>15</v>
      </c>
      <c r="H33" s="9">
        <f>SUM(P6:P32)</f>
        <v>0</v>
      </c>
      <c r="I33" s="9">
        <f>SUM(Q6:Q32)</f>
        <v>1</v>
      </c>
      <c r="J33" s="17">
        <f>SUM(R6:R32)</f>
        <v>3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відкрити сесію</vt:lpstr>
      <vt:lpstr>комісія з двох членів</vt:lpstr>
      <vt:lpstr>пропозиція Радчука</vt:lpstr>
      <vt:lpstr>пор денний</vt:lpstr>
      <vt:lpstr>1 внес.змін у бюджет</vt:lpstr>
      <vt:lpstr>2 соц захист нова редакція</vt:lpstr>
      <vt:lpstr>3 вода-каналіз.</vt:lpstr>
      <vt:lpstr>4 побутові відходи (1)</vt:lpstr>
      <vt:lpstr>4 побутові відходи</vt:lpstr>
      <vt:lpstr>5 благоустрій</vt:lpstr>
      <vt:lpstr>6 дороги</vt:lpstr>
      <vt:lpstr>7 комунальне майно</vt:lpstr>
      <vt:lpstr>8 цивільна</vt:lpstr>
      <vt:lpstr>9 ВІДКЛАСТИ ПРОЇЗД</vt:lpstr>
      <vt:lpstr>10 ВІДКЛАСТИ МЧС</vt:lpstr>
      <vt:lpstr>закрити сесію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vera</cp:lastModifiedBy>
  <cp:lastPrinted>2018-12-04T08:31:54Z</cp:lastPrinted>
  <dcterms:created xsi:type="dcterms:W3CDTF">2016-03-24T06:40:49Z</dcterms:created>
  <dcterms:modified xsi:type="dcterms:W3CDTF">2018-12-04T14:53:25Z</dcterms:modified>
</cp:coreProperties>
</file>