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7" i="1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</calcChain>
</file>

<file path=xl/sharedStrings.xml><?xml version="1.0" encoding="utf-8"?>
<sst xmlns="http://schemas.openxmlformats.org/spreadsheetml/2006/main" count="122" uniqueCount="108">
  <si>
    <t>РОЗПОДІЛ</t>
  </si>
  <si>
    <t>видатків міського бюджету на 2015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</si>
  <si>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</si>
  <si>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</si>
  <si>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</si>
  <si>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</si>
  <si>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</si>
  <si>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</si>
  <si>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</si>
  <si>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</si>
  <si>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</si>
  <si>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</si>
  <si>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</si>
  <si>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</si>
  <si>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</si>
  <si>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</si>
  <si>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</si>
  <si>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</si>
  <si>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</si>
  <si>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</si>
  <si>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</si>
  <si>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</si>
  <si>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</si>
  <si>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</si>
  <si>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</si>
  <si>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</si>
  <si>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0990</t>
  </si>
  <si>
    <t>070804</t>
  </si>
  <si>
    <t>Централізовані бухгалтерії обласних, міських, районних відділів освіти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</si>
  <si>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</si>
  <si>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</si>
  <si>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</si>
  <si>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</si>
  <si>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</si>
  <si>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</si>
  <si>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</si>
  <si>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</si>
  <si>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</si>
  <si>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</si>
  <si>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</si>
  <si>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</si>
  <si>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</si>
  <si>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</si>
  <si>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</si>
  <si>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0640</t>
  </si>
  <si>
    <t>100602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</si>
  <si>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зв`язку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</si>
  <si>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</si>
  <si>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</si>
  <si>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</si>
  <si>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</si>
  <si>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</si>
  <si>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</si>
  <si>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</si>
  <si>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</si>
  <si>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</si>
  <si>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</si>
  <si>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</si>
  <si>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</si>
  <si>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</si>
  <si>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</si>
  <si>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</si>
  <si>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130112</t>
  </si>
  <si>
    <t>Інші видатки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</si>
  <si>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</si>
  <si>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</si>
  <si>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150000</t>
  </si>
  <si>
    <t>Будівництво</t>
  </si>
  <si>
    <t>0490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</si>
  <si>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</si>
  <si>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</si>
  <si>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</si>
  <si>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</si>
  <si>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</si>
  <si>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</si>
  <si>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</si>
  <si>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</si>
  <si>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</si>
  <si>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</si>
  <si>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</si>
  <si>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</si>
  <si>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</si>
  <si>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</si>
  <si>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</si>
  <si>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</si>
  <si>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</si>
  <si>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</t>
  </si>
  <si>
    <t>0380</t>
  </si>
  <si>
    <t>210107</t>
  </si>
  <si>
    <t>Заходи та роботи з мобілізаційної підготовки місцевого значення</t>
  </si>
  <si>
    <t>250000</t>
  </si>
  <si>
    <t>Видатки, не віднесені до основних груп</t>
  </si>
  <si>
    <t>0160</t>
  </si>
  <si>
    <t>250203</t>
  </si>
  <si>
    <t>Проведення виборів депутатів місцевих рад та сільських, селищних, міських голів</t>
  </si>
  <si>
    <t>0180</t>
  </si>
  <si>
    <t>250380</t>
  </si>
  <si>
    <t>Інші субвенції</t>
  </si>
  <si>
    <t>0133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</si>
  <si>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</si>
  <si>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</si>
  <si>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</si>
  <si>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</si>
  <si>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>Міський голова</t>
  </si>
  <si>
    <t>В.А.Скочко</t>
  </si>
  <si>
    <t>№17-2-VII від 22.12.2015 року</t>
  </si>
  <si>
    <t>Додаток №2</t>
  </si>
  <si>
    <t>до рішення сесіії Сквирської міської ради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</si>
</sst>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0" borderId="1" xfId="0" quotePrefix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topLeftCell="B1" workbookViewId="0">
      <selection activeCell="C49" sqref="C49"/>
    </sheetView>
  </sheetViews>
  <sheetFormatPr defaultRowHeight="15"/>
  <cols>
    <col min="1" max="1" width="6" customWidth="1"/>
    <col min="2" max="2" width="12" customWidth="1"/>
    <col min="3" max="3" width="8.28515625" customWidth="1"/>
    <col min="4" max="4" width="90.28515625" customWidth="1"/>
    <col min="5" max="5" width="13.85546875" customWidth="1"/>
    <col min="6" max="6" width="13.5703125" customWidth="1"/>
    <col min="7" max="11" width="11.5703125" customWidth="1"/>
    <col min="12" max="12" width="9.42578125" customWidth="1"/>
    <col min="13" max="13" width="9.28515625" customWidth="1"/>
    <col min="14" max="15" width="11.5703125" customWidth="1"/>
    <col min="16" max="16" width="12.85546875" customWidth="1"/>
  </cols>
  <sheetData>
    <row r="1" spans="1:16">
      <c r="M1" s="4" t="s">
        <v>106</v>
      </c>
    </row>
    <row r="2" spans="1:16">
      <c r="M2" s="4" t="s">
        <v>107</v>
      </c>
    </row>
    <row r="3" spans="1:16">
      <c r="M3" s="4" t="s">
        <v>105</v>
      </c>
    </row>
    <row r="4" spans="1:16" ht="18.7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P6" s="18" t="s">
        <v>2</v>
      </c>
    </row>
    <row r="7" spans="1:16">
      <c r="A7" s="5" t="s">
        <v>3</v>
      </c>
      <c r="B7" s="5" t="s">
        <v>4</v>
      </c>
      <c r="C7" s="5" t="s">
        <v>5</v>
      </c>
      <c r="D7" s="6" t="s">
        <v>6</v>
      </c>
      <c r="E7" s="19" t="s">
        <v>7</v>
      </c>
      <c r="F7" s="19"/>
      <c r="G7" s="19"/>
      <c r="H7" s="19"/>
      <c r="I7" s="19"/>
      <c r="J7" s="19" t="s">
        <v>14</v>
      </c>
      <c r="K7" s="19"/>
      <c r="L7" s="19"/>
      <c r="M7" s="19"/>
      <c r="N7" s="19"/>
      <c r="O7" s="19"/>
      <c r="P7" s="19" t="s">
        <v>16</v>
      </c>
    </row>
    <row r="8" spans="1:16">
      <c r="A8" s="6"/>
      <c r="B8" s="6"/>
      <c r="C8" s="6"/>
      <c r="D8" s="6"/>
      <c r="E8" s="19" t="s">
        <v>8</v>
      </c>
      <c r="F8" s="19" t="s">
        <v>9</v>
      </c>
      <c r="G8" s="19" t="s">
        <v>10</v>
      </c>
      <c r="H8" s="19"/>
      <c r="I8" s="19" t="s">
        <v>13</v>
      </c>
      <c r="J8" s="19" t="s">
        <v>8</v>
      </c>
      <c r="K8" s="19" t="s">
        <v>9</v>
      </c>
      <c r="L8" s="19" t="s">
        <v>10</v>
      </c>
      <c r="M8" s="19"/>
      <c r="N8" s="19" t="s">
        <v>13</v>
      </c>
      <c r="O8" s="20" t="s">
        <v>10</v>
      </c>
      <c r="P8" s="19"/>
    </row>
    <row r="9" spans="1:16">
      <c r="A9" s="6"/>
      <c r="B9" s="6"/>
      <c r="C9" s="6"/>
      <c r="D9" s="6"/>
      <c r="E9" s="19"/>
      <c r="F9" s="19"/>
      <c r="G9" s="19" t="s">
        <v>11</v>
      </c>
      <c r="H9" s="19" t="s">
        <v>12</v>
      </c>
      <c r="I9" s="19"/>
      <c r="J9" s="19"/>
      <c r="K9" s="19"/>
      <c r="L9" s="19" t="s">
        <v>11</v>
      </c>
      <c r="M9" s="19" t="s">
        <v>12</v>
      </c>
      <c r="N9" s="19"/>
      <c r="O9" s="19" t="s">
        <v>15</v>
      </c>
      <c r="P9" s="19"/>
    </row>
    <row r="10" spans="1:16" ht="44.25" customHeight="1">
      <c r="A10" s="6"/>
      <c r="B10" s="6"/>
      <c r="C10" s="6"/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>
      <c r="A11" s="7">
        <v>1</v>
      </c>
      <c r="B11" s="7">
        <v>2</v>
      </c>
      <c r="C11" s="7">
        <v>3</v>
      </c>
      <c r="D11" s="7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ht="48" customHeight="1">
      <c r="A12" s="8" t="s">
        <v>17</v>
      </c>
      <c r="B12" s="9"/>
      <c r="C12" s="10"/>
      <c r="D12" s="11" t="s">
        <v>18</v>
      </c>
      <c r="E12" s="21">
        <v>9935716</v>
      </c>
      <c r="F12" s="21">
        <v>5826516</v>
      </c>
      <c r="G12" s="21">
        <v>1156500</v>
      </c>
      <c r="H12" s="21">
        <v>189000</v>
      </c>
      <c r="I12" s="21">
        <v>4109200</v>
      </c>
      <c r="J12" s="21">
        <v>4995223.51</v>
      </c>
      <c r="K12" s="21">
        <v>19593.509999999998</v>
      </c>
      <c r="L12" s="21">
        <v>0</v>
      </c>
      <c r="M12" s="21">
        <v>0</v>
      </c>
      <c r="N12" s="21">
        <v>4975630</v>
      </c>
      <c r="O12" s="21">
        <v>4422130</v>
      </c>
      <c r="P12" s="21">
        <f t="shared" ref="P12:P47" si="0">E12+J12</f>
        <v>14930939.51</v>
      </c>
    </row>
    <row r="13" spans="1:16">
      <c r="A13" s="9"/>
      <c r="B13" s="8" t="s">
        <v>19</v>
      </c>
      <c r="C13" s="10"/>
      <c r="D13" s="12" t="s">
        <v>20</v>
      </c>
      <c r="E13" s="21">
        <v>1918400</v>
      </c>
      <c r="F13" s="21">
        <v>1918400</v>
      </c>
      <c r="G13" s="21">
        <v>1094000</v>
      </c>
      <c r="H13" s="21">
        <v>87000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f t="shared" si="0"/>
        <v>1918400</v>
      </c>
    </row>
    <row r="14" spans="1:16">
      <c r="A14" s="7"/>
      <c r="B14" s="13" t="s">
        <v>22</v>
      </c>
      <c r="C14" s="14" t="s">
        <v>21</v>
      </c>
      <c r="D14" s="15" t="s">
        <v>23</v>
      </c>
      <c r="E14" s="22">
        <v>1918400</v>
      </c>
      <c r="F14" s="22">
        <v>1918400</v>
      </c>
      <c r="G14" s="22">
        <v>1094000</v>
      </c>
      <c r="H14" s="22">
        <v>87000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f t="shared" si="0"/>
        <v>1918400</v>
      </c>
    </row>
    <row r="15" spans="1:16">
      <c r="A15" s="9"/>
      <c r="B15" s="8" t="s">
        <v>24</v>
      </c>
      <c r="C15" s="10"/>
      <c r="D15" s="12" t="s">
        <v>25</v>
      </c>
      <c r="E15" s="21">
        <v>79700</v>
      </c>
      <c r="F15" s="21">
        <v>79700</v>
      </c>
      <c r="G15" s="21">
        <v>62500</v>
      </c>
      <c r="H15" s="21">
        <v>1000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f t="shared" si="0"/>
        <v>79700</v>
      </c>
    </row>
    <row r="16" spans="1:16" ht="15" customHeight="1">
      <c r="A16" s="7"/>
      <c r="B16" s="13" t="s">
        <v>27</v>
      </c>
      <c r="C16" s="14" t="s">
        <v>26</v>
      </c>
      <c r="D16" s="15" t="s">
        <v>28</v>
      </c>
      <c r="E16" s="22">
        <v>79700</v>
      </c>
      <c r="F16" s="22">
        <v>79700</v>
      </c>
      <c r="G16" s="22">
        <v>62500</v>
      </c>
      <c r="H16" s="22">
        <v>1000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f t="shared" si="0"/>
        <v>79700</v>
      </c>
    </row>
    <row r="17" spans="1:16" ht="14.25" customHeight="1">
      <c r="A17" s="9"/>
      <c r="B17" s="8" t="s">
        <v>29</v>
      </c>
      <c r="C17" s="10"/>
      <c r="D17" s="12" t="s">
        <v>30</v>
      </c>
      <c r="E17" s="21">
        <v>345700</v>
      </c>
      <c r="F17" s="21">
        <v>345700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 t="shared" si="0"/>
        <v>345700</v>
      </c>
    </row>
    <row r="18" spans="1:16" ht="15" customHeight="1">
      <c r="A18" s="7"/>
      <c r="B18" s="13" t="s">
        <v>32</v>
      </c>
      <c r="C18" s="14" t="s">
        <v>31</v>
      </c>
      <c r="D18" s="15" t="s">
        <v>33</v>
      </c>
      <c r="E18" s="22">
        <v>345700</v>
      </c>
      <c r="F18" s="22">
        <v>345700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f t="shared" si="0"/>
        <v>345700</v>
      </c>
    </row>
    <row r="19" spans="1:16">
      <c r="A19" s="9"/>
      <c r="B19" s="8" t="s">
        <v>34</v>
      </c>
      <c r="C19" s="10"/>
      <c r="D19" s="12" t="s">
        <v>35</v>
      </c>
      <c r="E19" s="21">
        <v>4710800</v>
      </c>
      <c r="F19" s="21">
        <v>601600</v>
      </c>
      <c r="G19" s="21">
        <v>0</v>
      </c>
      <c r="H19" s="21">
        <v>0</v>
      </c>
      <c r="I19" s="21">
        <v>4109200</v>
      </c>
      <c r="J19" s="21">
        <v>599007.51</v>
      </c>
      <c r="K19" s="21">
        <v>19593.509999999998</v>
      </c>
      <c r="L19" s="21">
        <v>0</v>
      </c>
      <c r="M19" s="21">
        <v>0</v>
      </c>
      <c r="N19" s="21">
        <v>579414</v>
      </c>
      <c r="O19" s="21">
        <v>40914</v>
      </c>
      <c r="P19" s="21">
        <f t="shared" si="0"/>
        <v>5309807.51</v>
      </c>
    </row>
    <row r="20" spans="1:16" ht="15.75" customHeight="1">
      <c r="A20" s="7"/>
      <c r="B20" s="13" t="s">
        <v>37</v>
      </c>
      <c r="C20" s="14" t="s">
        <v>36</v>
      </c>
      <c r="D20" s="15" t="s">
        <v>38</v>
      </c>
      <c r="E20" s="22">
        <v>3246000</v>
      </c>
      <c r="F20" s="22">
        <v>0</v>
      </c>
      <c r="G20" s="22">
        <v>0</v>
      </c>
      <c r="H20" s="22">
        <v>0</v>
      </c>
      <c r="I20" s="22">
        <v>3246000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 t="shared" si="0"/>
        <v>3246000</v>
      </c>
    </row>
    <row r="21" spans="1:16" ht="19.5" customHeight="1">
      <c r="A21" s="7"/>
      <c r="B21" s="13" t="s">
        <v>40</v>
      </c>
      <c r="C21" s="14" t="s">
        <v>39</v>
      </c>
      <c r="D21" s="15" t="s">
        <v>41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f t="shared" si="0"/>
        <v>0</v>
      </c>
    </row>
    <row r="22" spans="1:16">
      <c r="A22" s="7"/>
      <c r="B22" s="13" t="s">
        <v>42</v>
      </c>
      <c r="C22" s="14" t="s">
        <v>39</v>
      </c>
      <c r="D22" s="15" t="s">
        <v>43</v>
      </c>
      <c r="E22" s="22">
        <v>601600</v>
      </c>
      <c r="F22" s="22">
        <v>601600</v>
      </c>
      <c r="G22" s="22">
        <v>0</v>
      </c>
      <c r="H22" s="22">
        <v>0</v>
      </c>
      <c r="I22" s="22">
        <v>0</v>
      </c>
      <c r="J22" s="22">
        <v>60507.510000000024</v>
      </c>
      <c r="K22" s="22">
        <v>19593.509999999998</v>
      </c>
      <c r="L22" s="22">
        <v>0</v>
      </c>
      <c r="M22" s="22">
        <v>0</v>
      </c>
      <c r="N22" s="22">
        <v>40914</v>
      </c>
      <c r="O22" s="22">
        <v>40914</v>
      </c>
      <c r="P22" s="22">
        <f t="shared" si="0"/>
        <v>662107.51</v>
      </c>
    </row>
    <row r="23" spans="1:16" ht="123.75" customHeight="1">
      <c r="A23" s="7"/>
      <c r="B23" s="13" t="s">
        <v>45</v>
      </c>
      <c r="C23" s="14" t="s">
        <v>44</v>
      </c>
      <c r="D23" s="15" t="s">
        <v>46</v>
      </c>
      <c r="E23" s="22">
        <v>863200</v>
      </c>
      <c r="F23" s="22">
        <v>0</v>
      </c>
      <c r="G23" s="22">
        <v>0</v>
      </c>
      <c r="H23" s="22">
        <v>0</v>
      </c>
      <c r="I23" s="22">
        <v>863200</v>
      </c>
      <c r="J23" s="22">
        <v>538500</v>
      </c>
      <c r="K23" s="22">
        <v>0</v>
      </c>
      <c r="L23" s="22">
        <v>0</v>
      </c>
      <c r="M23" s="22">
        <v>0</v>
      </c>
      <c r="N23" s="22">
        <v>538500</v>
      </c>
      <c r="O23" s="22">
        <v>0</v>
      </c>
      <c r="P23" s="22">
        <f t="shared" si="0"/>
        <v>1401700</v>
      </c>
    </row>
    <row r="24" spans="1:16">
      <c r="A24" s="9"/>
      <c r="B24" s="8" t="s">
        <v>47</v>
      </c>
      <c r="C24" s="10"/>
      <c r="D24" s="12" t="s">
        <v>48</v>
      </c>
      <c r="E24" s="21">
        <v>80200</v>
      </c>
      <c r="F24" s="21">
        <v>80200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f t="shared" si="0"/>
        <v>80200</v>
      </c>
    </row>
    <row r="25" spans="1:16">
      <c r="A25" s="7"/>
      <c r="B25" s="13" t="s">
        <v>50</v>
      </c>
      <c r="C25" s="14" t="s">
        <v>49</v>
      </c>
      <c r="D25" s="15" t="s">
        <v>51</v>
      </c>
      <c r="E25" s="22">
        <v>80200</v>
      </c>
      <c r="F25" s="22">
        <v>80200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f t="shared" si="0"/>
        <v>80200</v>
      </c>
    </row>
    <row r="26" spans="1:16">
      <c r="A26" s="9"/>
      <c r="B26" s="8" t="s">
        <v>52</v>
      </c>
      <c r="C26" s="10"/>
      <c r="D26" s="12" t="s">
        <v>53</v>
      </c>
      <c r="E26" s="21">
        <v>20000</v>
      </c>
      <c r="F26" s="21">
        <v>20000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f t="shared" si="0"/>
        <v>20000</v>
      </c>
    </row>
    <row r="27" spans="1:16">
      <c r="A27" s="7"/>
      <c r="B27" s="13" t="s">
        <v>55</v>
      </c>
      <c r="C27" s="14" t="s">
        <v>54</v>
      </c>
      <c r="D27" s="15" t="s">
        <v>56</v>
      </c>
      <c r="E27" s="22">
        <v>5000</v>
      </c>
      <c r="F27" s="22">
        <v>5000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f t="shared" si="0"/>
        <v>5000</v>
      </c>
    </row>
    <row r="28" spans="1:16">
      <c r="A28" s="7"/>
      <c r="B28" s="13" t="s">
        <v>57</v>
      </c>
      <c r="C28" s="14" t="s">
        <v>54</v>
      </c>
      <c r="D28" s="15" t="s">
        <v>58</v>
      </c>
      <c r="E28" s="22">
        <v>15000</v>
      </c>
      <c r="F28" s="22">
        <v>15000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f t="shared" si="0"/>
        <v>15000</v>
      </c>
    </row>
    <row r="29" spans="1:16">
      <c r="A29" s="9"/>
      <c r="B29" s="8" t="s">
        <v>59</v>
      </c>
      <c r="C29" s="10"/>
      <c r="D29" s="12" t="s">
        <v>60</v>
      </c>
      <c r="E29" s="21">
        <v>38000</v>
      </c>
      <c r="F29" s="21">
        <v>38000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f t="shared" si="0"/>
        <v>38000</v>
      </c>
    </row>
    <row r="30" spans="1:16">
      <c r="A30" s="7"/>
      <c r="B30" s="13" t="s">
        <v>62</v>
      </c>
      <c r="C30" s="14" t="s">
        <v>61</v>
      </c>
      <c r="D30" s="15" t="s">
        <v>63</v>
      </c>
      <c r="E30" s="22">
        <v>16800</v>
      </c>
      <c r="F30" s="22">
        <v>16800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f t="shared" si="0"/>
        <v>16800</v>
      </c>
    </row>
    <row r="31" spans="1:16" ht="30.75" customHeight="1">
      <c r="A31" s="7"/>
      <c r="B31" s="13" t="s">
        <v>64</v>
      </c>
      <c r="C31" s="14" t="s">
        <v>61</v>
      </c>
      <c r="D31" s="15" t="s">
        <v>65</v>
      </c>
      <c r="E31" s="22">
        <v>21200</v>
      </c>
      <c r="F31" s="22">
        <v>21200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f t="shared" si="0"/>
        <v>21200</v>
      </c>
    </row>
    <row r="32" spans="1:16">
      <c r="A32" s="9"/>
      <c r="B32" s="8" t="s">
        <v>66</v>
      </c>
      <c r="C32" s="10"/>
      <c r="D32" s="12" t="s">
        <v>67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1609600</v>
      </c>
      <c r="K32" s="21">
        <v>0</v>
      </c>
      <c r="L32" s="21">
        <v>0</v>
      </c>
      <c r="M32" s="21">
        <v>0</v>
      </c>
      <c r="N32" s="21">
        <v>1609600</v>
      </c>
      <c r="O32" s="21">
        <v>1609600</v>
      </c>
      <c r="P32" s="21">
        <f t="shared" si="0"/>
        <v>1609600</v>
      </c>
    </row>
    <row r="33" spans="1:16">
      <c r="A33" s="7"/>
      <c r="B33" s="13" t="s">
        <v>69</v>
      </c>
      <c r="C33" s="14" t="s">
        <v>68</v>
      </c>
      <c r="D33" s="15" t="s">
        <v>70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1609600</v>
      </c>
      <c r="K33" s="22">
        <v>0</v>
      </c>
      <c r="L33" s="22">
        <v>0</v>
      </c>
      <c r="M33" s="22">
        <v>0</v>
      </c>
      <c r="N33" s="22">
        <v>1609600</v>
      </c>
      <c r="O33" s="22">
        <v>1609600</v>
      </c>
      <c r="P33" s="22">
        <f t="shared" si="0"/>
        <v>1609600</v>
      </c>
    </row>
    <row r="34" spans="1:16" ht="17.25" customHeight="1">
      <c r="A34" s="9"/>
      <c r="B34" s="8" t="s">
        <v>71</v>
      </c>
      <c r="C34" s="10"/>
      <c r="D34" s="12" t="s">
        <v>72</v>
      </c>
      <c r="E34" s="21">
        <v>40000</v>
      </c>
      <c r="F34" s="21">
        <v>40000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f t="shared" si="0"/>
        <v>40000</v>
      </c>
    </row>
    <row r="35" spans="1:16">
      <c r="A35" s="7"/>
      <c r="B35" s="13" t="s">
        <v>74</v>
      </c>
      <c r="C35" s="14" t="s">
        <v>73</v>
      </c>
      <c r="D35" s="15" t="s">
        <v>75</v>
      </c>
      <c r="E35" s="22">
        <v>40000</v>
      </c>
      <c r="F35" s="22">
        <v>40000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f t="shared" si="0"/>
        <v>40000</v>
      </c>
    </row>
    <row r="36" spans="1:16" ht="16.5" customHeight="1">
      <c r="A36" s="9"/>
      <c r="B36" s="8" t="s">
        <v>76</v>
      </c>
      <c r="C36" s="10"/>
      <c r="D36" s="12" t="s">
        <v>77</v>
      </c>
      <c r="E36" s="21">
        <v>1779200</v>
      </c>
      <c r="F36" s="21">
        <v>1779200</v>
      </c>
      <c r="G36" s="21">
        <v>0</v>
      </c>
      <c r="H36" s="21">
        <v>0</v>
      </c>
      <c r="I36" s="21">
        <v>0</v>
      </c>
      <c r="J36" s="21">
        <v>2110410</v>
      </c>
      <c r="K36" s="21">
        <v>0</v>
      </c>
      <c r="L36" s="21">
        <v>0</v>
      </c>
      <c r="M36" s="21">
        <v>0</v>
      </c>
      <c r="N36" s="21">
        <v>2110410</v>
      </c>
      <c r="O36" s="21">
        <v>2095410</v>
      </c>
      <c r="P36" s="21">
        <f t="shared" si="0"/>
        <v>3889610</v>
      </c>
    </row>
    <row r="37" spans="1:16" ht="31.5" customHeight="1">
      <c r="A37" s="7"/>
      <c r="B37" s="13" t="s">
        <v>79</v>
      </c>
      <c r="C37" s="14" t="s">
        <v>78</v>
      </c>
      <c r="D37" s="15" t="s">
        <v>80</v>
      </c>
      <c r="E37" s="22">
        <v>1779200</v>
      </c>
      <c r="F37" s="22">
        <v>1779200</v>
      </c>
      <c r="G37" s="22">
        <v>0</v>
      </c>
      <c r="H37" s="22">
        <v>0</v>
      </c>
      <c r="I37" s="22">
        <v>0</v>
      </c>
      <c r="J37" s="22">
        <v>2110410</v>
      </c>
      <c r="K37" s="22">
        <v>0</v>
      </c>
      <c r="L37" s="22">
        <v>0</v>
      </c>
      <c r="M37" s="22">
        <v>0</v>
      </c>
      <c r="N37" s="22">
        <v>2110410</v>
      </c>
      <c r="O37" s="22">
        <v>2095410</v>
      </c>
      <c r="P37" s="22">
        <f t="shared" si="0"/>
        <v>3889610</v>
      </c>
    </row>
    <row r="38" spans="1:16" ht="17.25" customHeight="1">
      <c r="A38" s="9"/>
      <c r="B38" s="8" t="s">
        <v>81</v>
      </c>
      <c r="C38" s="10"/>
      <c r="D38" s="12" t="s">
        <v>82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0"/>
        <v>0</v>
      </c>
    </row>
    <row r="39" spans="1:16" ht="33" customHeight="1">
      <c r="A39" s="7"/>
      <c r="B39" s="13" t="s">
        <v>83</v>
      </c>
      <c r="C39" s="14" t="s">
        <v>68</v>
      </c>
      <c r="D39" s="15" t="s">
        <v>84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f t="shared" si="0"/>
        <v>0</v>
      </c>
    </row>
    <row r="40" spans="1:16" ht="18.75" customHeight="1">
      <c r="A40" s="9"/>
      <c r="B40" s="8" t="s">
        <v>85</v>
      </c>
      <c r="C40" s="10"/>
      <c r="D40" s="12" t="s">
        <v>86</v>
      </c>
      <c r="E40" s="21">
        <v>47000</v>
      </c>
      <c r="F40" s="21">
        <v>47000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f t="shared" si="0"/>
        <v>47000</v>
      </c>
    </row>
    <row r="41" spans="1:16" ht="16.5" customHeight="1">
      <c r="A41" s="7"/>
      <c r="B41" s="13" t="s">
        <v>88</v>
      </c>
      <c r="C41" s="14" t="s">
        <v>87</v>
      </c>
      <c r="D41" s="15" t="s">
        <v>89</v>
      </c>
      <c r="E41" s="22">
        <v>47000</v>
      </c>
      <c r="F41" s="22">
        <v>47000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f t="shared" si="0"/>
        <v>47000</v>
      </c>
    </row>
    <row r="42" spans="1:16">
      <c r="A42" s="9"/>
      <c r="B42" s="8" t="s">
        <v>90</v>
      </c>
      <c r="C42" s="10"/>
      <c r="D42" s="12" t="s">
        <v>91</v>
      </c>
      <c r="E42" s="21">
        <v>876716</v>
      </c>
      <c r="F42" s="21">
        <v>876716</v>
      </c>
      <c r="G42" s="21">
        <v>0</v>
      </c>
      <c r="H42" s="21">
        <v>101000</v>
      </c>
      <c r="I42" s="21">
        <v>0</v>
      </c>
      <c r="J42" s="21">
        <v>676206</v>
      </c>
      <c r="K42" s="21">
        <v>0</v>
      </c>
      <c r="L42" s="21">
        <v>0</v>
      </c>
      <c r="M42" s="21">
        <v>0</v>
      </c>
      <c r="N42" s="21">
        <v>676206</v>
      </c>
      <c r="O42" s="21">
        <v>676206</v>
      </c>
      <c r="P42" s="21">
        <f t="shared" si="0"/>
        <v>1552922</v>
      </c>
    </row>
    <row r="43" spans="1:16" ht="17.25" customHeight="1">
      <c r="A43" s="7"/>
      <c r="B43" s="13" t="s">
        <v>93</v>
      </c>
      <c r="C43" s="14" t="s">
        <v>92</v>
      </c>
      <c r="D43" s="15" t="s">
        <v>94</v>
      </c>
      <c r="E43" s="22">
        <v>98616</v>
      </c>
      <c r="F43" s="22">
        <v>98616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0"/>
        <v>98616</v>
      </c>
    </row>
    <row r="44" spans="1:16">
      <c r="A44" s="7"/>
      <c r="B44" s="13" t="s">
        <v>96</v>
      </c>
      <c r="C44" s="14" t="s">
        <v>95</v>
      </c>
      <c r="D44" s="15" t="s">
        <v>97</v>
      </c>
      <c r="E44" s="22">
        <v>278000</v>
      </c>
      <c r="F44" s="22">
        <v>278000</v>
      </c>
      <c r="G44" s="22">
        <v>0</v>
      </c>
      <c r="H44" s="22">
        <v>0</v>
      </c>
      <c r="I44" s="22">
        <v>0</v>
      </c>
      <c r="J44" s="22">
        <v>676206</v>
      </c>
      <c r="K44" s="22">
        <v>0</v>
      </c>
      <c r="L44" s="22">
        <v>0</v>
      </c>
      <c r="M44" s="22">
        <v>0</v>
      </c>
      <c r="N44" s="22">
        <v>676206</v>
      </c>
      <c r="O44" s="22">
        <v>676206</v>
      </c>
      <c r="P44" s="22">
        <f t="shared" si="0"/>
        <v>954206</v>
      </c>
    </row>
    <row r="45" spans="1:16" ht="19.5" customHeight="1">
      <c r="A45" s="7"/>
      <c r="B45" s="13" t="s">
        <v>99</v>
      </c>
      <c r="C45" s="14" t="s">
        <v>98</v>
      </c>
      <c r="D45" s="15" t="s">
        <v>100</v>
      </c>
      <c r="E45" s="22">
        <v>500100</v>
      </c>
      <c r="F45" s="22">
        <v>500100</v>
      </c>
      <c r="G45" s="22">
        <v>0</v>
      </c>
      <c r="H45" s="22">
        <v>101000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f t="shared" si="0"/>
        <v>500100</v>
      </c>
    </row>
    <row r="46" spans="1:16">
      <c r="A46" s="7"/>
      <c r="B46" s="13" t="s">
        <v>101</v>
      </c>
      <c r="C46" s="14" t="s">
        <v>98</v>
      </c>
      <c r="D46" s="15" t="s">
        <v>63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f t="shared" si="0"/>
        <v>0</v>
      </c>
    </row>
    <row r="47" spans="1:16">
      <c r="A47" s="23"/>
      <c r="B47" s="24" t="s">
        <v>102</v>
      </c>
      <c r="C47" s="25"/>
      <c r="D47" s="21" t="s">
        <v>8</v>
      </c>
      <c r="E47" s="21">
        <v>9935716</v>
      </c>
      <c r="F47" s="21">
        <v>5826516</v>
      </c>
      <c r="G47" s="21">
        <v>1156500</v>
      </c>
      <c r="H47" s="21">
        <v>189000</v>
      </c>
      <c r="I47" s="21">
        <v>4109200</v>
      </c>
      <c r="J47" s="21">
        <v>4995223.51</v>
      </c>
      <c r="K47" s="21">
        <v>19593.509999999998</v>
      </c>
      <c r="L47" s="21">
        <v>0</v>
      </c>
      <c r="M47" s="21">
        <v>0</v>
      </c>
      <c r="N47" s="21">
        <v>4975630</v>
      </c>
      <c r="O47" s="21">
        <v>4422130</v>
      </c>
      <c r="P47" s="21">
        <f t="shared" si="0"/>
        <v>14930939.51</v>
      </c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8.75">
      <c r="A50" s="4"/>
      <c r="B50" s="16" t="s">
        <v>103</v>
      </c>
      <c r="C50" s="17"/>
      <c r="D50" s="17"/>
      <c r="E50" s="17"/>
      <c r="F50" s="17"/>
      <c r="G50" s="17"/>
      <c r="H50" s="17"/>
      <c r="J50" s="17"/>
      <c r="K50" s="17"/>
      <c r="L50" s="17"/>
      <c r="M50" s="17"/>
      <c r="N50" s="16" t="s">
        <v>104</v>
      </c>
      <c r="O50" s="4"/>
      <c r="P50" s="4"/>
    </row>
    <row r="53" spans="1:16">
      <c r="A53" s="1"/>
    </row>
    <row r="54" spans="1:16">
      <c r="A54" s="1"/>
    </row>
  </sheetData>
  <mergeCells count="22">
    <mergeCell ref="N8:N10"/>
    <mergeCell ref="J8:J10"/>
    <mergeCell ref="K8:K10"/>
    <mergeCell ref="L8:M8"/>
    <mergeCell ref="L9:L10"/>
    <mergeCell ref="M9:M10"/>
    <mergeCell ref="A4:P4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  <mergeCell ref="J7:O7"/>
  </mergeCells>
  <pageMargins left="0.19685039370078741" right="0.19685039370078741" top="0.19685039370078741" bottom="0.19685039370078741" header="0" footer="0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</cp:lastModifiedBy>
  <cp:lastPrinted>2015-12-23T07:41:14Z</cp:lastPrinted>
  <dcterms:created xsi:type="dcterms:W3CDTF">2015-12-17T08:15:22Z</dcterms:created>
  <dcterms:modified xsi:type="dcterms:W3CDTF">2015-12-23T07:41:52Z</dcterms:modified>
</cp:coreProperties>
</file>