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novniy\робочий (d)\Мои документи Основна\СЕС_Я\2017\17\ПРОГОЛОСОВАНІ БЮЛЕТЕНІ на сесію №17\"/>
    </mc:Choice>
  </mc:AlternateContent>
  <bookViews>
    <workbookView xWindow="120" yWindow="105" windowWidth="15480" windowHeight="6855" firstSheet="27" activeTab="33"/>
  </bookViews>
  <sheets>
    <sheet name="відкрити сесію" sheetId="114" r:id="rId1"/>
    <sheet name="внесен. пит. до пор денний" sheetId="115" r:id="rId2"/>
    <sheet name="пор денний" sheetId="77" r:id="rId3"/>
    <sheet name="1 зміни до бюдж." sheetId="14" r:id="rId4"/>
    <sheet name="2 зміни до штатного" sheetId="78" r:id="rId5"/>
    <sheet name="3 ліквід.відділів" sheetId="134" r:id="rId6"/>
    <sheet name="4 ЗНЯТО" sheetId="71" r:id="rId7"/>
    <sheet name="5 про премію" sheetId="79" r:id="rId8"/>
    <sheet name="6 дозвіл у власн." sheetId="108" r:id="rId9"/>
    <sheet name="7 дозвіл в оренду" sheetId="80" r:id="rId10"/>
    <sheet name="8 дозвіл спільн суміс" sheetId="81" r:id="rId11"/>
    <sheet name="9 встанов меж" sheetId="82" r:id="rId12"/>
    <sheet name="10 змін.  в рішен." sheetId="83" r:id="rId13"/>
    <sheet name="11 змін. в рішен." sheetId="84" r:id="rId14"/>
    <sheet name="12 оренд.Венглін." sheetId="87" r:id="rId15"/>
    <sheet name="13 дозвіл заправка " sheetId="85" r:id="rId16"/>
    <sheet name="14 пресса2" sheetId="86" r:id="rId17"/>
    <sheet name="15 затв.Горбунова" sheetId="72" r:id="rId18"/>
    <sheet name="16 затвер.Дрозд " sheetId="88" r:id="rId19"/>
    <sheet name="17затвер Конон " sheetId="91" r:id="rId20"/>
    <sheet name="18 затв.Міщук " sheetId="92" r:id="rId21"/>
    <sheet name="19 затв. Наумч" sheetId="89" r:id="rId22"/>
    <sheet name="20 затв. Река" sheetId="90" r:id="rId23"/>
    <sheet name="21 затв.Білоус" sheetId="93" r:id="rId24"/>
    <sheet name="22 Затверд.Мельнич" sheetId="94" r:id="rId25"/>
    <sheet name="23 затверд. Брень" sheetId="95" r:id="rId26"/>
    <sheet name="24 затверд.Іванчук" sheetId="96" r:id="rId27"/>
    <sheet name="25 затверд.Пашкев." sheetId="97" r:id="rId28"/>
    <sheet name="26 оренда газ" sheetId="98" r:id="rId29"/>
    <sheet name="27 затв.Хоменко" sheetId="116" r:id="rId30"/>
    <sheet name="28 затв. Рагс" sheetId="117" r:id="rId31"/>
    <sheet name="29 затв.Дубов." sheetId="118" r:id="rId32"/>
    <sheet name="30 дозвілшколи" sheetId="119" r:id="rId33"/>
    <sheet name="закрити сесію" sheetId="131" r:id="rId34"/>
  </sheets>
  <calcPr calcId="162913"/>
</workbook>
</file>

<file path=xl/calcChain.xml><?xml version="1.0" encoding="utf-8"?>
<calcChain xmlns="http://schemas.openxmlformats.org/spreadsheetml/2006/main">
  <c r="R31" i="134" l="1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J32" i="134" s="1"/>
  <c r="Q5" i="134"/>
  <c r="P5" i="134"/>
  <c r="H32" i="134" s="1"/>
  <c r="O5" i="134"/>
  <c r="N5" i="134"/>
  <c r="F32" i="134" s="1"/>
  <c r="G32" i="134" l="1"/>
  <c r="I32" i="134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J34" i="131" s="1"/>
  <c r="Q7" i="131"/>
  <c r="P7" i="131"/>
  <c r="H34" i="131" s="1"/>
  <c r="O7" i="131"/>
  <c r="N7" i="131"/>
  <c r="F34" i="131" s="1"/>
  <c r="G34" i="131" l="1"/>
  <c r="I34" i="131"/>
  <c r="R33" i="119"/>
  <c r="Q33" i="119"/>
  <c r="P33" i="119"/>
  <c r="O33" i="119"/>
  <c r="N33" i="119"/>
  <c r="R32" i="119"/>
  <c r="P32" i="119"/>
  <c r="O32" i="119"/>
  <c r="N32" i="119"/>
  <c r="R31" i="119"/>
  <c r="Q31" i="119"/>
  <c r="P31" i="119"/>
  <c r="O31" i="119"/>
  <c r="N31" i="119"/>
  <c r="R30" i="119"/>
  <c r="Q30" i="119"/>
  <c r="P30" i="119"/>
  <c r="O30" i="119"/>
  <c r="N30" i="119"/>
  <c r="R29" i="119"/>
  <c r="Q29" i="119"/>
  <c r="P29" i="119"/>
  <c r="O29" i="119"/>
  <c r="N29" i="119"/>
  <c r="R28" i="119"/>
  <c r="Q28" i="119"/>
  <c r="P28" i="119"/>
  <c r="O28" i="119"/>
  <c r="N28" i="119"/>
  <c r="R27" i="119"/>
  <c r="Q27" i="119"/>
  <c r="P27" i="119"/>
  <c r="O27" i="119"/>
  <c r="N27" i="119"/>
  <c r="R26" i="119"/>
  <c r="Q26" i="119"/>
  <c r="P26" i="119"/>
  <c r="O26" i="119"/>
  <c r="N26" i="119"/>
  <c r="R25" i="119"/>
  <c r="Q25" i="119"/>
  <c r="P25" i="119"/>
  <c r="O25" i="119"/>
  <c r="N25" i="119"/>
  <c r="R24" i="119"/>
  <c r="Q24" i="119"/>
  <c r="P24" i="119"/>
  <c r="O24" i="119"/>
  <c r="N24" i="119"/>
  <c r="R23" i="119"/>
  <c r="Q23" i="119"/>
  <c r="P23" i="119"/>
  <c r="O23" i="119"/>
  <c r="N23" i="119"/>
  <c r="R22" i="119"/>
  <c r="Q22" i="119"/>
  <c r="P22" i="119"/>
  <c r="O22" i="119"/>
  <c r="N22" i="119"/>
  <c r="R21" i="119"/>
  <c r="Q21" i="119"/>
  <c r="P21" i="119"/>
  <c r="O21" i="119"/>
  <c r="N21" i="119"/>
  <c r="R20" i="119"/>
  <c r="Q20" i="119"/>
  <c r="P20" i="119"/>
  <c r="O20" i="119"/>
  <c r="N20" i="119"/>
  <c r="R19" i="119"/>
  <c r="Q19" i="119"/>
  <c r="P19" i="119"/>
  <c r="O19" i="119"/>
  <c r="N19" i="119"/>
  <c r="R18" i="119"/>
  <c r="Q18" i="119"/>
  <c r="P18" i="119"/>
  <c r="O18" i="119"/>
  <c r="N18" i="119"/>
  <c r="R17" i="119"/>
  <c r="Q17" i="119"/>
  <c r="P17" i="119"/>
  <c r="O17" i="119"/>
  <c r="N17" i="119"/>
  <c r="R16" i="119"/>
  <c r="Q16" i="119"/>
  <c r="P16" i="119"/>
  <c r="O16" i="119"/>
  <c r="N16" i="119"/>
  <c r="R15" i="119"/>
  <c r="Q15" i="119"/>
  <c r="P15" i="119"/>
  <c r="O15" i="119"/>
  <c r="N15" i="119"/>
  <c r="R14" i="119"/>
  <c r="Q14" i="119"/>
  <c r="P14" i="119"/>
  <c r="O14" i="119"/>
  <c r="N14" i="119"/>
  <c r="R13" i="119"/>
  <c r="Q13" i="119"/>
  <c r="P13" i="119"/>
  <c r="O13" i="119"/>
  <c r="N13" i="119"/>
  <c r="R12" i="119"/>
  <c r="Q12" i="119"/>
  <c r="P12" i="119"/>
  <c r="O12" i="119"/>
  <c r="N12" i="119"/>
  <c r="R11" i="119"/>
  <c r="Q11" i="119"/>
  <c r="P11" i="119"/>
  <c r="O11" i="119"/>
  <c r="N11" i="119"/>
  <c r="R10" i="119"/>
  <c r="Q10" i="119"/>
  <c r="P10" i="119"/>
  <c r="O10" i="119"/>
  <c r="N10" i="119"/>
  <c r="R9" i="119"/>
  <c r="Q9" i="119"/>
  <c r="P9" i="119"/>
  <c r="O9" i="119"/>
  <c r="N9" i="119"/>
  <c r="R8" i="119"/>
  <c r="Q8" i="119"/>
  <c r="P8" i="119"/>
  <c r="O8" i="119"/>
  <c r="N8" i="119"/>
  <c r="R7" i="119"/>
  <c r="Q7" i="119"/>
  <c r="P7" i="119"/>
  <c r="O7" i="119"/>
  <c r="N7" i="119"/>
  <c r="R34" i="118"/>
  <c r="Q34" i="118"/>
  <c r="P34" i="118"/>
  <c r="O34" i="118"/>
  <c r="N34" i="118"/>
  <c r="R33" i="118"/>
  <c r="P33" i="118"/>
  <c r="O33" i="118"/>
  <c r="N33" i="118"/>
  <c r="R32" i="118"/>
  <c r="Q32" i="118"/>
  <c r="P32" i="118"/>
  <c r="O32" i="118"/>
  <c r="N32" i="118"/>
  <c r="R31" i="118"/>
  <c r="Q31" i="118"/>
  <c r="P31" i="118"/>
  <c r="O31" i="118"/>
  <c r="N31" i="118"/>
  <c r="R30" i="118"/>
  <c r="Q30" i="118"/>
  <c r="P30" i="118"/>
  <c r="O30" i="118"/>
  <c r="N30" i="118"/>
  <c r="R29" i="118"/>
  <c r="Q29" i="118"/>
  <c r="P29" i="118"/>
  <c r="O29" i="118"/>
  <c r="N29" i="118"/>
  <c r="R28" i="118"/>
  <c r="Q28" i="118"/>
  <c r="P28" i="118"/>
  <c r="O28" i="118"/>
  <c r="N28" i="118"/>
  <c r="R27" i="118"/>
  <c r="Q27" i="118"/>
  <c r="P27" i="118"/>
  <c r="O27" i="118"/>
  <c r="N27" i="118"/>
  <c r="R26" i="118"/>
  <c r="Q26" i="118"/>
  <c r="P26" i="118"/>
  <c r="O26" i="118"/>
  <c r="N26" i="118"/>
  <c r="R25" i="118"/>
  <c r="Q25" i="118"/>
  <c r="P25" i="118"/>
  <c r="O25" i="118"/>
  <c r="N25" i="118"/>
  <c r="R24" i="118"/>
  <c r="Q24" i="118"/>
  <c r="P24" i="118"/>
  <c r="O24" i="118"/>
  <c r="N24" i="118"/>
  <c r="R23" i="118"/>
  <c r="Q23" i="118"/>
  <c r="P23" i="118"/>
  <c r="O23" i="118"/>
  <c r="N23" i="118"/>
  <c r="R22" i="118"/>
  <c r="Q22" i="118"/>
  <c r="P22" i="118"/>
  <c r="O22" i="118"/>
  <c r="N22" i="118"/>
  <c r="R21" i="118"/>
  <c r="Q21" i="118"/>
  <c r="P21" i="118"/>
  <c r="O21" i="118"/>
  <c r="N21" i="118"/>
  <c r="R20" i="118"/>
  <c r="Q20" i="118"/>
  <c r="P20" i="118"/>
  <c r="O20" i="118"/>
  <c r="N20" i="118"/>
  <c r="R19" i="118"/>
  <c r="Q19" i="118"/>
  <c r="P19" i="118"/>
  <c r="O19" i="118"/>
  <c r="N19" i="118"/>
  <c r="R18" i="118"/>
  <c r="Q18" i="118"/>
  <c r="P18" i="118"/>
  <c r="O18" i="118"/>
  <c r="N18" i="118"/>
  <c r="R17" i="118"/>
  <c r="Q17" i="118"/>
  <c r="P17" i="118"/>
  <c r="O17" i="118"/>
  <c r="N17" i="118"/>
  <c r="R16" i="118"/>
  <c r="Q16" i="118"/>
  <c r="P16" i="118"/>
  <c r="O16" i="118"/>
  <c r="N16" i="118"/>
  <c r="R15" i="118"/>
  <c r="Q15" i="118"/>
  <c r="P15" i="118"/>
  <c r="O15" i="118"/>
  <c r="N15" i="118"/>
  <c r="R14" i="118"/>
  <c r="Q14" i="118"/>
  <c r="P14" i="118"/>
  <c r="O14" i="118"/>
  <c r="N14" i="118"/>
  <c r="R13" i="118"/>
  <c r="Q13" i="118"/>
  <c r="P13" i="118"/>
  <c r="O13" i="118"/>
  <c r="N13" i="118"/>
  <c r="R12" i="118"/>
  <c r="Q12" i="118"/>
  <c r="P12" i="118"/>
  <c r="O12" i="118"/>
  <c r="N12" i="118"/>
  <c r="R11" i="118"/>
  <c r="Q11" i="118"/>
  <c r="P11" i="118"/>
  <c r="O11" i="118"/>
  <c r="N11" i="118"/>
  <c r="R10" i="118"/>
  <c r="Q10" i="118"/>
  <c r="P10" i="118"/>
  <c r="O10" i="118"/>
  <c r="N10" i="118"/>
  <c r="R9" i="118"/>
  <c r="Q9" i="118"/>
  <c r="P9" i="118"/>
  <c r="O9" i="118"/>
  <c r="N9" i="118"/>
  <c r="R8" i="118"/>
  <c r="J35" i="118" s="1"/>
  <c r="Q8" i="118"/>
  <c r="P8" i="118"/>
  <c r="H35" i="118" s="1"/>
  <c r="O8" i="118"/>
  <c r="N8" i="118"/>
  <c r="F35" i="118" s="1"/>
  <c r="R35" i="117"/>
  <c r="Q35" i="117"/>
  <c r="P35" i="117"/>
  <c r="O35" i="117"/>
  <c r="N35" i="117"/>
  <c r="R34" i="117"/>
  <c r="P34" i="117"/>
  <c r="O34" i="117"/>
  <c r="N34" i="117"/>
  <c r="R33" i="117"/>
  <c r="Q33" i="117"/>
  <c r="P33" i="117"/>
  <c r="O33" i="117"/>
  <c r="N33" i="117"/>
  <c r="R32" i="117"/>
  <c r="Q32" i="117"/>
  <c r="P32" i="117"/>
  <c r="O32" i="117"/>
  <c r="N32" i="117"/>
  <c r="R31" i="117"/>
  <c r="Q31" i="117"/>
  <c r="P31" i="117"/>
  <c r="O31" i="117"/>
  <c r="N31" i="117"/>
  <c r="R30" i="117"/>
  <c r="Q30" i="117"/>
  <c r="P30" i="117"/>
  <c r="O30" i="117"/>
  <c r="N30" i="117"/>
  <c r="R29" i="117"/>
  <c r="Q29" i="117"/>
  <c r="P29" i="117"/>
  <c r="O29" i="117"/>
  <c r="N29" i="117"/>
  <c r="R28" i="117"/>
  <c r="Q28" i="117"/>
  <c r="P28" i="117"/>
  <c r="O28" i="117"/>
  <c r="N28" i="117"/>
  <c r="R27" i="117"/>
  <c r="Q27" i="117"/>
  <c r="P27" i="117"/>
  <c r="O27" i="117"/>
  <c r="N27" i="117"/>
  <c r="R26" i="117"/>
  <c r="Q26" i="117"/>
  <c r="P26" i="117"/>
  <c r="O26" i="117"/>
  <c r="N26" i="117"/>
  <c r="R25" i="117"/>
  <c r="Q25" i="117"/>
  <c r="P25" i="117"/>
  <c r="O25" i="117"/>
  <c r="N25" i="117"/>
  <c r="R24" i="117"/>
  <c r="Q24" i="117"/>
  <c r="P24" i="117"/>
  <c r="O24" i="117"/>
  <c r="N24" i="117"/>
  <c r="R23" i="117"/>
  <c r="Q23" i="117"/>
  <c r="P23" i="117"/>
  <c r="O23" i="117"/>
  <c r="N23" i="117"/>
  <c r="R22" i="117"/>
  <c r="Q22" i="117"/>
  <c r="P22" i="117"/>
  <c r="O22" i="117"/>
  <c r="N22" i="117"/>
  <c r="R21" i="117"/>
  <c r="Q21" i="117"/>
  <c r="P21" i="117"/>
  <c r="O21" i="117"/>
  <c r="N21" i="117"/>
  <c r="R20" i="117"/>
  <c r="Q20" i="117"/>
  <c r="P20" i="117"/>
  <c r="O20" i="117"/>
  <c r="N20" i="117"/>
  <c r="R19" i="117"/>
  <c r="Q19" i="117"/>
  <c r="P19" i="117"/>
  <c r="O19" i="117"/>
  <c r="N19" i="117"/>
  <c r="R18" i="117"/>
  <c r="Q18" i="117"/>
  <c r="P18" i="117"/>
  <c r="O18" i="117"/>
  <c r="N18" i="117"/>
  <c r="R17" i="117"/>
  <c r="Q17" i="117"/>
  <c r="P17" i="117"/>
  <c r="O17" i="117"/>
  <c r="N17" i="117"/>
  <c r="R16" i="117"/>
  <c r="Q16" i="117"/>
  <c r="P16" i="117"/>
  <c r="O16" i="117"/>
  <c r="N16" i="117"/>
  <c r="R15" i="117"/>
  <c r="Q15" i="117"/>
  <c r="P15" i="117"/>
  <c r="O15" i="117"/>
  <c r="N15" i="117"/>
  <c r="R14" i="117"/>
  <c r="Q14" i="117"/>
  <c r="P14" i="117"/>
  <c r="O14" i="117"/>
  <c r="N14" i="117"/>
  <c r="R13" i="117"/>
  <c r="Q13" i="117"/>
  <c r="P13" i="117"/>
  <c r="O13" i="117"/>
  <c r="N13" i="117"/>
  <c r="R12" i="117"/>
  <c r="Q12" i="117"/>
  <c r="P12" i="117"/>
  <c r="O12" i="117"/>
  <c r="N12" i="117"/>
  <c r="R11" i="117"/>
  <c r="Q11" i="117"/>
  <c r="P11" i="117"/>
  <c r="O11" i="117"/>
  <c r="N11" i="117"/>
  <c r="R10" i="117"/>
  <c r="Q10" i="117"/>
  <c r="P10" i="117"/>
  <c r="O10" i="117"/>
  <c r="N10" i="117"/>
  <c r="R9" i="117"/>
  <c r="J36" i="117" s="1"/>
  <c r="Q9" i="117"/>
  <c r="P9" i="117"/>
  <c r="H36" i="117" s="1"/>
  <c r="O9" i="117"/>
  <c r="N9" i="117"/>
  <c r="F36" i="117" s="1"/>
  <c r="R33" i="116"/>
  <c r="Q33" i="116"/>
  <c r="P33" i="116"/>
  <c r="O33" i="116"/>
  <c r="N33" i="116"/>
  <c r="R32" i="116"/>
  <c r="P32" i="116"/>
  <c r="O32" i="116"/>
  <c r="N32" i="116"/>
  <c r="R31" i="116"/>
  <c r="Q31" i="116"/>
  <c r="P31" i="116"/>
  <c r="O31" i="116"/>
  <c r="N31" i="116"/>
  <c r="R30" i="116"/>
  <c r="Q30" i="116"/>
  <c r="P30" i="116"/>
  <c r="O30" i="116"/>
  <c r="N30" i="116"/>
  <c r="R29" i="116"/>
  <c r="Q29" i="116"/>
  <c r="P29" i="116"/>
  <c r="O29" i="116"/>
  <c r="N29" i="116"/>
  <c r="R28" i="116"/>
  <c r="Q28" i="116"/>
  <c r="P28" i="116"/>
  <c r="O28" i="116"/>
  <c r="N28" i="116"/>
  <c r="R27" i="116"/>
  <c r="Q27" i="116"/>
  <c r="P27" i="116"/>
  <c r="O27" i="116"/>
  <c r="N27" i="116"/>
  <c r="R26" i="116"/>
  <c r="Q26" i="116"/>
  <c r="P26" i="116"/>
  <c r="O26" i="116"/>
  <c r="N26" i="116"/>
  <c r="R25" i="116"/>
  <c r="Q25" i="116"/>
  <c r="P25" i="116"/>
  <c r="O25" i="116"/>
  <c r="N25" i="116"/>
  <c r="R24" i="116"/>
  <c r="Q24" i="116"/>
  <c r="P24" i="116"/>
  <c r="O24" i="116"/>
  <c r="N24" i="116"/>
  <c r="R23" i="116"/>
  <c r="Q23" i="116"/>
  <c r="P23" i="116"/>
  <c r="O23" i="116"/>
  <c r="N23" i="116"/>
  <c r="R22" i="116"/>
  <c r="Q22" i="116"/>
  <c r="P22" i="116"/>
  <c r="O22" i="116"/>
  <c r="N22" i="116"/>
  <c r="R21" i="116"/>
  <c r="Q21" i="116"/>
  <c r="P21" i="116"/>
  <c r="O21" i="116"/>
  <c r="N21" i="116"/>
  <c r="R20" i="116"/>
  <c r="Q20" i="116"/>
  <c r="P20" i="116"/>
  <c r="O20" i="116"/>
  <c r="N20" i="116"/>
  <c r="R19" i="116"/>
  <c r="Q19" i="116"/>
  <c r="P19" i="116"/>
  <c r="O19" i="116"/>
  <c r="N19" i="116"/>
  <c r="R18" i="116"/>
  <c r="Q18" i="116"/>
  <c r="P18" i="116"/>
  <c r="O18" i="116"/>
  <c r="N18" i="116"/>
  <c r="R17" i="116"/>
  <c r="Q17" i="116"/>
  <c r="P17" i="116"/>
  <c r="O17" i="116"/>
  <c r="N17" i="116"/>
  <c r="R16" i="116"/>
  <c r="Q16" i="116"/>
  <c r="P16" i="116"/>
  <c r="O16" i="116"/>
  <c r="N16" i="116"/>
  <c r="R15" i="116"/>
  <c r="Q15" i="116"/>
  <c r="P15" i="116"/>
  <c r="O15" i="116"/>
  <c r="N15" i="116"/>
  <c r="R14" i="116"/>
  <c r="Q14" i="116"/>
  <c r="P14" i="116"/>
  <c r="O14" i="116"/>
  <c r="N14" i="116"/>
  <c r="R13" i="116"/>
  <c r="Q13" i="116"/>
  <c r="P13" i="116"/>
  <c r="O13" i="116"/>
  <c r="N13" i="116"/>
  <c r="R12" i="116"/>
  <c r="Q12" i="116"/>
  <c r="P12" i="116"/>
  <c r="O12" i="116"/>
  <c r="N12" i="116"/>
  <c r="R11" i="116"/>
  <c r="Q11" i="116"/>
  <c r="P11" i="116"/>
  <c r="O11" i="116"/>
  <c r="N11" i="116"/>
  <c r="R10" i="116"/>
  <c r="Q10" i="116"/>
  <c r="P10" i="116"/>
  <c r="O10" i="116"/>
  <c r="N10" i="116"/>
  <c r="R9" i="116"/>
  <c r="Q9" i="116"/>
  <c r="P9" i="116"/>
  <c r="O9" i="116"/>
  <c r="N9" i="116"/>
  <c r="R8" i="116"/>
  <c r="Q8" i="116"/>
  <c r="P8" i="116"/>
  <c r="O8" i="116"/>
  <c r="N8" i="116"/>
  <c r="R7" i="116"/>
  <c r="Q7" i="116"/>
  <c r="P7" i="116"/>
  <c r="O7" i="116"/>
  <c r="N7" i="116"/>
  <c r="G34" i="116" l="1"/>
  <c r="I34" i="116"/>
  <c r="G36" i="117"/>
  <c r="I36" i="117"/>
  <c r="G35" i="118"/>
  <c r="I35" i="118"/>
  <c r="G34" i="119"/>
  <c r="I34" i="119"/>
  <c r="F34" i="119"/>
  <c r="H34" i="119"/>
  <c r="J34" i="119"/>
  <c r="F34" i="116"/>
  <c r="H34" i="116"/>
  <c r="J34" i="116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Q6" i="115"/>
  <c r="P6" i="115"/>
  <c r="O6" i="115"/>
  <c r="N6" i="115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J34" i="114" s="1"/>
  <c r="Q7" i="114"/>
  <c r="P7" i="114"/>
  <c r="H34" i="114" s="1"/>
  <c r="O7" i="114"/>
  <c r="N7" i="114"/>
  <c r="F34" i="114" s="1"/>
  <c r="R33" i="108"/>
  <c r="Q33" i="108"/>
  <c r="P33" i="108"/>
  <c r="O33" i="108"/>
  <c r="N33" i="108"/>
  <c r="R32" i="108"/>
  <c r="P32" i="108"/>
  <c r="O32" i="108"/>
  <c r="N32" i="108"/>
  <c r="R31" i="108"/>
  <c r="Q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7" i="108"/>
  <c r="Q7" i="108"/>
  <c r="P7" i="108"/>
  <c r="O7" i="108"/>
  <c r="N7" i="108"/>
  <c r="R33" i="98"/>
  <c r="Q33" i="98"/>
  <c r="P33" i="98"/>
  <c r="O33" i="98"/>
  <c r="N33" i="98"/>
  <c r="R32" i="98"/>
  <c r="P32" i="98"/>
  <c r="O32" i="98"/>
  <c r="N32" i="98"/>
  <c r="R31" i="98"/>
  <c r="Q31" i="98"/>
  <c r="P31" i="98"/>
  <c r="O31" i="98"/>
  <c r="N31" i="98"/>
  <c r="R30" i="98"/>
  <c r="Q30" i="98"/>
  <c r="P30" i="98"/>
  <c r="O30" i="98"/>
  <c r="N30" i="98"/>
  <c r="R29" i="98"/>
  <c r="Q29" i="98"/>
  <c r="P29" i="98"/>
  <c r="O29" i="98"/>
  <c r="N29" i="98"/>
  <c r="R28" i="98"/>
  <c r="Q28" i="98"/>
  <c r="P28" i="98"/>
  <c r="O28" i="98"/>
  <c r="N28" i="98"/>
  <c r="R27" i="98"/>
  <c r="Q27" i="98"/>
  <c r="P27" i="98"/>
  <c r="O27" i="98"/>
  <c r="N27" i="98"/>
  <c r="R26" i="98"/>
  <c r="Q26" i="98"/>
  <c r="P26" i="98"/>
  <c r="O26" i="98"/>
  <c r="N26" i="98"/>
  <c r="R25" i="98"/>
  <c r="Q25" i="98"/>
  <c r="P25" i="98"/>
  <c r="O25" i="98"/>
  <c r="N25" i="98"/>
  <c r="R24" i="98"/>
  <c r="Q24" i="98"/>
  <c r="P24" i="98"/>
  <c r="O24" i="98"/>
  <c r="N24" i="98"/>
  <c r="R23" i="98"/>
  <c r="Q23" i="98"/>
  <c r="P23" i="98"/>
  <c r="O23" i="98"/>
  <c r="N23" i="98"/>
  <c r="R22" i="98"/>
  <c r="Q22" i="98"/>
  <c r="P22" i="98"/>
  <c r="O22" i="98"/>
  <c r="N22" i="98"/>
  <c r="R21" i="98"/>
  <c r="Q21" i="98"/>
  <c r="P21" i="98"/>
  <c r="O21" i="98"/>
  <c r="N21" i="98"/>
  <c r="R20" i="98"/>
  <c r="Q20" i="98"/>
  <c r="P20" i="98"/>
  <c r="O20" i="98"/>
  <c r="N20" i="98"/>
  <c r="R19" i="98"/>
  <c r="Q19" i="98"/>
  <c r="P19" i="98"/>
  <c r="O19" i="98"/>
  <c r="N19" i="98"/>
  <c r="R18" i="98"/>
  <c r="Q18" i="98"/>
  <c r="P18" i="98"/>
  <c r="O18" i="98"/>
  <c r="N18" i="98"/>
  <c r="R17" i="98"/>
  <c r="Q17" i="98"/>
  <c r="P17" i="98"/>
  <c r="O17" i="98"/>
  <c r="N17" i="98"/>
  <c r="R16" i="98"/>
  <c r="Q16" i="98"/>
  <c r="P16" i="98"/>
  <c r="O16" i="98"/>
  <c r="N16" i="98"/>
  <c r="R15" i="98"/>
  <c r="Q15" i="98"/>
  <c r="P15" i="98"/>
  <c r="O15" i="98"/>
  <c r="N15" i="98"/>
  <c r="R14" i="98"/>
  <c r="Q14" i="98"/>
  <c r="P14" i="98"/>
  <c r="O14" i="98"/>
  <c r="N14" i="98"/>
  <c r="R13" i="98"/>
  <c r="Q13" i="98"/>
  <c r="P13" i="98"/>
  <c r="O13" i="98"/>
  <c r="N13" i="98"/>
  <c r="R12" i="98"/>
  <c r="Q12" i="98"/>
  <c r="P12" i="98"/>
  <c r="O12" i="98"/>
  <c r="N12" i="98"/>
  <c r="R11" i="98"/>
  <c r="Q11" i="98"/>
  <c r="P11" i="98"/>
  <c r="O11" i="98"/>
  <c r="N11" i="98"/>
  <c r="R10" i="98"/>
  <c r="Q10" i="98"/>
  <c r="P10" i="98"/>
  <c r="O10" i="98"/>
  <c r="N10" i="98"/>
  <c r="R9" i="98"/>
  <c r="Q9" i="98"/>
  <c r="P9" i="98"/>
  <c r="O9" i="98"/>
  <c r="N9" i="98"/>
  <c r="R8" i="98"/>
  <c r="Q8" i="98"/>
  <c r="P8" i="98"/>
  <c r="O8" i="98"/>
  <c r="N8" i="98"/>
  <c r="R7" i="98"/>
  <c r="Q7" i="98"/>
  <c r="P7" i="98"/>
  <c r="O7" i="98"/>
  <c r="N7" i="98"/>
  <c r="R34" i="97"/>
  <c r="Q34" i="97"/>
  <c r="P34" i="97"/>
  <c r="O34" i="97"/>
  <c r="N34" i="97"/>
  <c r="R33" i="97"/>
  <c r="P33" i="97"/>
  <c r="O33" i="97"/>
  <c r="N33" i="97"/>
  <c r="R32" i="97"/>
  <c r="Q32" i="97"/>
  <c r="P32" i="97"/>
  <c r="O32" i="97"/>
  <c r="N32" i="97"/>
  <c r="R31" i="97"/>
  <c r="Q31" i="97"/>
  <c r="P31" i="97"/>
  <c r="O31" i="97"/>
  <c r="N31" i="97"/>
  <c r="R30" i="97"/>
  <c r="Q30" i="97"/>
  <c r="P30" i="97"/>
  <c r="O30" i="97"/>
  <c r="N30" i="97"/>
  <c r="R29" i="97"/>
  <c r="Q29" i="97"/>
  <c r="P29" i="97"/>
  <c r="O29" i="97"/>
  <c r="N29" i="97"/>
  <c r="R28" i="97"/>
  <c r="Q28" i="97"/>
  <c r="P28" i="97"/>
  <c r="O28" i="97"/>
  <c r="N28" i="97"/>
  <c r="R27" i="97"/>
  <c r="Q27" i="97"/>
  <c r="P27" i="97"/>
  <c r="O27" i="97"/>
  <c r="N27" i="97"/>
  <c r="R26" i="97"/>
  <c r="Q26" i="97"/>
  <c r="P26" i="97"/>
  <c r="O26" i="97"/>
  <c r="N26" i="97"/>
  <c r="R25" i="97"/>
  <c r="Q25" i="97"/>
  <c r="P25" i="97"/>
  <c r="O25" i="97"/>
  <c r="N25" i="97"/>
  <c r="R24" i="97"/>
  <c r="Q24" i="97"/>
  <c r="P24" i="97"/>
  <c r="O24" i="97"/>
  <c r="N24" i="97"/>
  <c r="R23" i="97"/>
  <c r="Q23" i="97"/>
  <c r="P23" i="97"/>
  <c r="O23" i="97"/>
  <c r="N23" i="97"/>
  <c r="R22" i="97"/>
  <c r="Q22" i="97"/>
  <c r="P22" i="97"/>
  <c r="O22" i="97"/>
  <c r="N22" i="97"/>
  <c r="R21" i="97"/>
  <c r="Q21" i="97"/>
  <c r="P21" i="97"/>
  <c r="O21" i="97"/>
  <c r="N21" i="97"/>
  <c r="R20" i="97"/>
  <c r="Q20" i="97"/>
  <c r="P20" i="97"/>
  <c r="O20" i="97"/>
  <c r="N20" i="97"/>
  <c r="R19" i="97"/>
  <c r="Q19" i="97"/>
  <c r="P19" i="97"/>
  <c r="O19" i="97"/>
  <c r="N19" i="97"/>
  <c r="R18" i="97"/>
  <c r="Q18" i="97"/>
  <c r="P18" i="97"/>
  <c r="O18" i="97"/>
  <c r="N18" i="97"/>
  <c r="R17" i="97"/>
  <c r="Q17" i="97"/>
  <c r="P17" i="97"/>
  <c r="O17" i="97"/>
  <c r="N17" i="97"/>
  <c r="R16" i="97"/>
  <c r="Q16" i="97"/>
  <c r="P16" i="97"/>
  <c r="O16" i="97"/>
  <c r="N16" i="97"/>
  <c r="R15" i="97"/>
  <c r="Q15" i="97"/>
  <c r="P15" i="97"/>
  <c r="O15" i="97"/>
  <c r="N15" i="97"/>
  <c r="R14" i="97"/>
  <c r="Q14" i="97"/>
  <c r="P14" i="97"/>
  <c r="O14" i="97"/>
  <c r="N14" i="97"/>
  <c r="R13" i="97"/>
  <c r="Q13" i="97"/>
  <c r="P13" i="97"/>
  <c r="O13" i="97"/>
  <c r="N13" i="97"/>
  <c r="R12" i="97"/>
  <c r="Q12" i="97"/>
  <c r="P12" i="97"/>
  <c r="O12" i="97"/>
  <c r="N12" i="97"/>
  <c r="R11" i="97"/>
  <c r="Q11" i="97"/>
  <c r="P11" i="97"/>
  <c r="O11" i="97"/>
  <c r="N11" i="97"/>
  <c r="R10" i="97"/>
  <c r="Q10" i="97"/>
  <c r="P10" i="97"/>
  <c r="O10" i="97"/>
  <c r="N10" i="97"/>
  <c r="R9" i="97"/>
  <c r="Q9" i="97"/>
  <c r="P9" i="97"/>
  <c r="O9" i="97"/>
  <c r="N9" i="97"/>
  <c r="R8" i="97"/>
  <c r="Q8" i="97"/>
  <c r="P8" i="97"/>
  <c r="O8" i="97"/>
  <c r="N8" i="97"/>
  <c r="R34" i="96"/>
  <c r="Q34" i="96"/>
  <c r="P34" i="96"/>
  <c r="O34" i="96"/>
  <c r="N34" i="96"/>
  <c r="R33" i="96"/>
  <c r="P33" i="96"/>
  <c r="O33" i="96"/>
  <c r="N33" i="96"/>
  <c r="R32" i="96"/>
  <c r="Q32" i="96"/>
  <c r="P32" i="96"/>
  <c r="O32" i="96"/>
  <c r="N32" i="96"/>
  <c r="R31" i="96"/>
  <c r="Q31" i="96"/>
  <c r="P31" i="96"/>
  <c r="O31" i="96"/>
  <c r="N31" i="96"/>
  <c r="R30" i="96"/>
  <c r="Q30" i="96"/>
  <c r="P30" i="96"/>
  <c r="O30" i="96"/>
  <c r="N30" i="96"/>
  <c r="R29" i="96"/>
  <c r="Q29" i="96"/>
  <c r="P29" i="96"/>
  <c r="O29" i="96"/>
  <c r="N29" i="96"/>
  <c r="R28" i="96"/>
  <c r="Q28" i="96"/>
  <c r="P28" i="96"/>
  <c r="O28" i="96"/>
  <c r="N28" i="96"/>
  <c r="R27" i="96"/>
  <c r="Q27" i="96"/>
  <c r="P27" i="96"/>
  <c r="O27" i="96"/>
  <c r="N27" i="96"/>
  <c r="R26" i="96"/>
  <c r="Q26" i="96"/>
  <c r="P26" i="96"/>
  <c r="O26" i="96"/>
  <c r="N26" i="96"/>
  <c r="R25" i="96"/>
  <c r="Q25" i="96"/>
  <c r="P25" i="96"/>
  <c r="O25" i="96"/>
  <c r="N25" i="96"/>
  <c r="R24" i="96"/>
  <c r="Q24" i="96"/>
  <c r="P24" i="96"/>
  <c r="O24" i="96"/>
  <c r="N24" i="96"/>
  <c r="R23" i="96"/>
  <c r="Q23" i="96"/>
  <c r="P23" i="96"/>
  <c r="O23" i="96"/>
  <c r="N23" i="96"/>
  <c r="R22" i="96"/>
  <c r="Q22" i="96"/>
  <c r="P22" i="96"/>
  <c r="O22" i="96"/>
  <c r="N22" i="96"/>
  <c r="R21" i="96"/>
  <c r="Q21" i="96"/>
  <c r="P21" i="96"/>
  <c r="O21" i="96"/>
  <c r="N21" i="96"/>
  <c r="R20" i="96"/>
  <c r="Q20" i="96"/>
  <c r="P20" i="96"/>
  <c r="O20" i="96"/>
  <c r="N20" i="96"/>
  <c r="R19" i="96"/>
  <c r="Q19" i="96"/>
  <c r="P19" i="96"/>
  <c r="O19" i="96"/>
  <c r="N19" i="96"/>
  <c r="R18" i="96"/>
  <c r="Q18" i="96"/>
  <c r="P18" i="96"/>
  <c r="O18" i="96"/>
  <c r="N18" i="96"/>
  <c r="R17" i="96"/>
  <c r="Q17" i="96"/>
  <c r="P17" i="96"/>
  <c r="O17" i="96"/>
  <c r="N17" i="96"/>
  <c r="R16" i="96"/>
  <c r="Q16" i="96"/>
  <c r="P16" i="96"/>
  <c r="O16" i="96"/>
  <c r="N16" i="96"/>
  <c r="R15" i="96"/>
  <c r="Q15" i="96"/>
  <c r="P15" i="96"/>
  <c r="O15" i="96"/>
  <c r="N15" i="96"/>
  <c r="R14" i="96"/>
  <c r="Q14" i="96"/>
  <c r="P14" i="96"/>
  <c r="O14" i="96"/>
  <c r="N14" i="96"/>
  <c r="R13" i="96"/>
  <c r="Q13" i="96"/>
  <c r="P13" i="96"/>
  <c r="O13" i="96"/>
  <c r="N13" i="96"/>
  <c r="R12" i="96"/>
  <c r="Q12" i="96"/>
  <c r="P12" i="96"/>
  <c r="O12" i="96"/>
  <c r="N12" i="96"/>
  <c r="R11" i="96"/>
  <c r="Q11" i="96"/>
  <c r="P11" i="96"/>
  <c r="O11" i="96"/>
  <c r="N11" i="96"/>
  <c r="R10" i="96"/>
  <c r="Q10" i="96"/>
  <c r="P10" i="96"/>
  <c r="O10" i="96"/>
  <c r="N10" i="96"/>
  <c r="R9" i="96"/>
  <c r="Q9" i="96"/>
  <c r="P9" i="96"/>
  <c r="O9" i="96"/>
  <c r="N9" i="96"/>
  <c r="R8" i="96"/>
  <c r="Q8" i="96"/>
  <c r="P8" i="96"/>
  <c r="O8" i="96"/>
  <c r="N8" i="96"/>
  <c r="R34" i="95"/>
  <c r="Q34" i="95"/>
  <c r="P34" i="95"/>
  <c r="O34" i="95"/>
  <c r="N34" i="95"/>
  <c r="R33" i="95"/>
  <c r="P33" i="95"/>
  <c r="O33" i="95"/>
  <c r="N33" i="95"/>
  <c r="R32" i="95"/>
  <c r="Q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34" i="94"/>
  <c r="Q34" i="94"/>
  <c r="P34" i="94"/>
  <c r="O34" i="94"/>
  <c r="N34" i="94"/>
  <c r="R33" i="94"/>
  <c r="P33" i="94"/>
  <c r="O33" i="94"/>
  <c r="N33" i="94"/>
  <c r="R32" i="94"/>
  <c r="Q32" i="94"/>
  <c r="P32" i="94"/>
  <c r="O32" i="94"/>
  <c r="N32" i="94"/>
  <c r="R31" i="94"/>
  <c r="Q31" i="94"/>
  <c r="P31" i="94"/>
  <c r="O31" i="94"/>
  <c r="N31" i="94"/>
  <c r="R30" i="94"/>
  <c r="Q30" i="94"/>
  <c r="P30" i="94"/>
  <c r="O30" i="94"/>
  <c r="N30" i="94"/>
  <c r="R29" i="94"/>
  <c r="Q29" i="94"/>
  <c r="P29" i="94"/>
  <c r="O29" i="94"/>
  <c r="N29" i="94"/>
  <c r="R28" i="94"/>
  <c r="Q28" i="94"/>
  <c r="P28" i="94"/>
  <c r="O28" i="94"/>
  <c r="N28" i="94"/>
  <c r="R27" i="94"/>
  <c r="Q27" i="94"/>
  <c r="P27" i="94"/>
  <c r="O27" i="94"/>
  <c r="N27" i="94"/>
  <c r="R26" i="94"/>
  <c r="Q26" i="94"/>
  <c r="P26" i="94"/>
  <c r="O26" i="94"/>
  <c r="N26" i="94"/>
  <c r="R25" i="94"/>
  <c r="Q25" i="94"/>
  <c r="P25" i="94"/>
  <c r="O25" i="94"/>
  <c r="N25" i="94"/>
  <c r="R24" i="94"/>
  <c r="Q24" i="94"/>
  <c r="P24" i="94"/>
  <c r="O24" i="94"/>
  <c r="N24" i="94"/>
  <c r="R23" i="94"/>
  <c r="Q23" i="94"/>
  <c r="P23" i="94"/>
  <c r="O23" i="94"/>
  <c r="N23" i="94"/>
  <c r="R22" i="94"/>
  <c r="Q22" i="94"/>
  <c r="P22" i="94"/>
  <c r="O22" i="94"/>
  <c r="N22" i="94"/>
  <c r="R21" i="94"/>
  <c r="Q21" i="94"/>
  <c r="P21" i="94"/>
  <c r="O21" i="94"/>
  <c r="N21" i="94"/>
  <c r="R20" i="94"/>
  <c r="Q20" i="94"/>
  <c r="P20" i="94"/>
  <c r="O20" i="94"/>
  <c r="N20" i="94"/>
  <c r="R19" i="94"/>
  <c r="Q19" i="94"/>
  <c r="P19" i="94"/>
  <c r="O19" i="94"/>
  <c r="N19" i="94"/>
  <c r="R18" i="94"/>
  <c r="Q18" i="94"/>
  <c r="P18" i="94"/>
  <c r="O18" i="94"/>
  <c r="N18" i="94"/>
  <c r="R17" i="94"/>
  <c r="Q17" i="94"/>
  <c r="P17" i="94"/>
  <c r="O17" i="94"/>
  <c r="N17" i="94"/>
  <c r="R16" i="94"/>
  <c r="Q16" i="94"/>
  <c r="P16" i="94"/>
  <c r="O16" i="94"/>
  <c r="N16" i="94"/>
  <c r="R15" i="94"/>
  <c r="Q15" i="94"/>
  <c r="P15" i="94"/>
  <c r="O15" i="94"/>
  <c r="N15" i="94"/>
  <c r="R14" i="94"/>
  <c r="Q14" i="94"/>
  <c r="P14" i="94"/>
  <c r="O14" i="94"/>
  <c r="N14" i="94"/>
  <c r="R13" i="94"/>
  <c r="Q13" i="94"/>
  <c r="P13" i="94"/>
  <c r="O13" i="94"/>
  <c r="N13" i="94"/>
  <c r="R12" i="94"/>
  <c r="Q12" i="94"/>
  <c r="P12" i="94"/>
  <c r="O12" i="94"/>
  <c r="N12" i="94"/>
  <c r="R11" i="94"/>
  <c r="Q11" i="94"/>
  <c r="P11" i="94"/>
  <c r="O11" i="94"/>
  <c r="N11" i="94"/>
  <c r="R10" i="94"/>
  <c r="Q10" i="94"/>
  <c r="P10" i="94"/>
  <c r="O10" i="94"/>
  <c r="N10" i="94"/>
  <c r="R9" i="94"/>
  <c r="Q9" i="94"/>
  <c r="P9" i="94"/>
  <c r="O9" i="94"/>
  <c r="N9" i="94"/>
  <c r="R8" i="94"/>
  <c r="Q8" i="94"/>
  <c r="P8" i="94"/>
  <c r="O8" i="94"/>
  <c r="N8" i="94"/>
  <c r="R34" i="93"/>
  <c r="Q34" i="93"/>
  <c r="P34" i="93"/>
  <c r="O34" i="93"/>
  <c r="N34" i="93"/>
  <c r="R33" i="93"/>
  <c r="P33" i="93"/>
  <c r="O33" i="93"/>
  <c r="N33" i="93"/>
  <c r="R32" i="93"/>
  <c r="Q32" i="93"/>
  <c r="P32" i="93"/>
  <c r="O32" i="93"/>
  <c r="N32" i="93"/>
  <c r="R31" i="93"/>
  <c r="Q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34" i="92"/>
  <c r="Q34" i="92"/>
  <c r="P34" i="92"/>
  <c r="O34" i="92"/>
  <c r="N34" i="92"/>
  <c r="R33" i="92"/>
  <c r="P33" i="92"/>
  <c r="O33" i="92"/>
  <c r="N33" i="92"/>
  <c r="R32" i="92"/>
  <c r="Q32" i="92"/>
  <c r="P32" i="92"/>
  <c r="O32" i="92"/>
  <c r="N32" i="92"/>
  <c r="R31" i="92"/>
  <c r="Q31" i="92"/>
  <c r="P31" i="92"/>
  <c r="O31" i="92"/>
  <c r="N31" i="92"/>
  <c r="R30" i="92"/>
  <c r="Q30" i="92"/>
  <c r="P30" i="92"/>
  <c r="O30" i="92"/>
  <c r="N30" i="92"/>
  <c r="R29" i="92"/>
  <c r="Q29" i="92"/>
  <c r="P29" i="92"/>
  <c r="O29" i="92"/>
  <c r="N29" i="92"/>
  <c r="R28" i="92"/>
  <c r="Q28" i="92"/>
  <c r="P28" i="92"/>
  <c r="O28" i="92"/>
  <c r="N28" i="92"/>
  <c r="R27" i="92"/>
  <c r="Q27" i="92"/>
  <c r="P27" i="92"/>
  <c r="O27" i="92"/>
  <c r="N27" i="92"/>
  <c r="R26" i="92"/>
  <c r="Q26" i="92"/>
  <c r="P26" i="92"/>
  <c r="O26" i="92"/>
  <c r="N26" i="92"/>
  <c r="R25" i="92"/>
  <c r="Q25" i="92"/>
  <c r="P25" i="92"/>
  <c r="O25" i="92"/>
  <c r="N25" i="92"/>
  <c r="R24" i="92"/>
  <c r="Q24" i="92"/>
  <c r="P24" i="92"/>
  <c r="O24" i="92"/>
  <c r="N24" i="92"/>
  <c r="R23" i="92"/>
  <c r="Q23" i="92"/>
  <c r="P23" i="92"/>
  <c r="O23" i="92"/>
  <c r="N23" i="92"/>
  <c r="R22" i="92"/>
  <c r="Q22" i="92"/>
  <c r="P22" i="92"/>
  <c r="O22" i="92"/>
  <c r="N22" i="92"/>
  <c r="R21" i="92"/>
  <c r="Q21" i="92"/>
  <c r="P21" i="92"/>
  <c r="O21" i="92"/>
  <c r="N21" i="92"/>
  <c r="R20" i="92"/>
  <c r="Q20" i="92"/>
  <c r="P20" i="92"/>
  <c r="O20" i="92"/>
  <c r="N20" i="92"/>
  <c r="R19" i="92"/>
  <c r="Q19" i="92"/>
  <c r="P19" i="92"/>
  <c r="O19" i="92"/>
  <c r="N19" i="92"/>
  <c r="R18" i="92"/>
  <c r="Q18" i="92"/>
  <c r="P18" i="92"/>
  <c r="O18" i="92"/>
  <c r="N18" i="92"/>
  <c r="R17" i="92"/>
  <c r="Q17" i="92"/>
  <c r="P17" i="92"/>
  <c r="O17" i="92"/>
  <c r="N17" i="92"/>
  <c r="R16" i="92"/>
  <c r="Q16" i="92"/>
  <c r="P16" i="92"/>
  <c r="O16" i="92"/>
  <c r="N16" i="92"/>
  <c r="R15" i="92"/>
  <c r="Q15" i="92"/>
  <c r="P15" i="92"/>
  <c r="O15" i="92"/>
  <c r="N15" i="92"/>
  <c r="R14" i="92"/>
  <c r="Q14" i="92"/>
  <c r="P14" i="92"/>
  <c r="O14" i="92"/>
  <c r="N14" i="92"/>
  <c r="R13" i="92"/>
  <c r="Q13" i="92"/>
  <c r="P13" i="92"/>
  <c r="O13" i="92"/>
  <c r="N13" i="92"/>
  <c r="R12" i="92"/>
  <c r="Q12" i="92"/>
  <c r="P12" i="92"/>
  <c r="O12" i="92"/>
  <c r="N12" i="92"/>
  <c r="R11" i="92"/>
  <c r="Q11" i="92"/>
  <c r="P11" i="92"/>
  <c r="O11" i="92"/>
  <c r="N11" i="92"/>
  <c r="R10" i="92"/>
  <c r="Q10" i="92"/>
  <c r="P10" i="92"/>
  <c r="O10" i="92"/>
  <c r="N10" i="92"/>
  <c r="R9" i="92"/>
  <c r="Q9" i="92"/>
  <c r="P9" i="92"/>
  <c r="O9" i="92"/>
  <c r="N9" i="92"/>
  <c r="R8" i="92"/>
  <c r="Q8" i="92"/>
  <c r="P8" i="92"/>
  <c r="O8" i="92"/>
  <c r="N8" i="92"/>
  <c r="R34" i="91"/>
  <c r="Q34" i="91"/>
  <c r="P34" i="91"/>
  <c r="O34" i="91"/>
  <c r="N34" i="91"/>
  <c r="R33" i="91"/>
  <c r="P33" i="91"/>
  <c r="O33" i="91"/>
  <c r="N33" i="91"/>
  <c r="R32" i="91"/>
  <c r="Q32" i="91"/>
  <c r="P32" i="91"/>
  <c r="O32" i="91"/>
  <c r="N32" i="91"/>
  <c r="R31" i="91"/>
  <c r="Q31" i="91"/>
  <c r="P31" i="91"/>
  <c r="O31" i="91"/>
  <c r="N31" i="91"/>
  <c r="R30" i="91"/>
  <c r="Q30" i="91"/>
  <c r="P30" i="91"/>
  <c r="O30" i="91"/>
  <c r="N30" i="91"/>
  <c r="R29" i="91"/>
  <c r="Q29" i="91"/>
  <c r="P29" i="91"/>
  <c r="O29" i="91"/>
  <c r="N29" i="91"/>
  <c r="R28" i="91"/>
  <c r="Q28" i="91"/>
  <c r="P28" i="91"/>
  <c r="O28" i="91"/>
  <c r="N28" i="91"/>
  <c r="R27" i="91"/>
  <c r="Q27" i="91"/>
  <c r="P27" i="91"/>
  <c r="O27" i="91"/>
  <c r="N27" i="91"/>
  <c r="R26" i="91"/>
  <c r="Q26" i="91"/>
  <c r="P26" i="91"/>
  <c r="O26" i="91"/>
  <c r="N26" i="91"/>
  <c r="R25" i="91"/>
  <c r="Q25" i="91"/>
  <c r="P25" i="91"/>
  <c r="O25" i="91"/>
  <c r="N25" i="91"/>
  <c r="R24" i="91"/>
  <c r="Q24" i="91"/>
  <c r="P24" i="91"/>
  <c r="O24" i="91"/>
  <c r="N24" i="91"/>
  <c r="R23" i="91"/>
  <c r="Q23" i="91"/>
  <c r="P23" i="91"/>
  <c r="O23" i="91"/>
  <c r="N23" i="91"/>
  <c r="R22" i="91"/>
  <c r="Q22" i="91"/>
  <c r="P22" i="91"/>
  <c r="O22" i="91"/>
  <c r="N22" i="91"/>
  <c r="R21" i="91"/>
  <c r="Q21" i="91"/>
  <c r="P21" i="91"/>
  <c r="O21" i="91"/>
  <c r="N21" i="91"/>
  <c r="R20" i="91"/>
  <c r="Q20" i="91"/>
  <c r="P20" i="91"/>
  <c r="O20" i="91"/>
  <c r="N20" i="91"/>
  <c r="R19" i="91"/>
  <c r="Q19" i="91"/>
  <c r="P19" i="91"/>
  <c r="O19" i="91"/>
  <c r="N19" i="91"/>
  <c r="R18" i="91"/>
  <c r="Q18" i="91"/>
  <c r="P18" i="91"/>
  <c r="O18" i="91"/>
  <c r="N18" i="91"/>
  <c r="R17" i="91"/>
  <c r="Q17" i="91"/>
  <c r="P17" i="91"/>
  <c r="O17" i="91"/>
  <c r="N17" i="91"/>
  <c r="R16" i="91"/>
  <c r="Q16" i="91"/>
  <c r="P16" i="91"/>
  <c r="O16" i="91"/>
  <c r="N16" i="91"/>
  <c r="R15" i="91"/>
  <c r="Q15" i="91"/>
  <c r="P15" i="91"/>
  <c r="O15" i="91"/>
  <c r="N15" i="91"/>
  <c r="R14" i="91"/>
  <c r="Q14" i="91"/>
  <c r="P14" i="91"/>
  <c r="O14" i="91"/>
  <c r="N14" i="91"/>
  <c r="R13" i="91"/>
  <c r="Q13" i="91"/>
  <c r="P13" i="91"/>
  <c r="O13" i="91"/>
  <c r="N13" i="91"/>
  <c r="R12" i="91"/>
  <c r="Q12" i="91"/>
  <c r="P12" i="91"/>
  <c r="O12" i="91"/>
  <c r="N12" i="91"/>
  <c r="R11" i="91"/>
  <c r="Q11" i="91"/>
  <c r="P11" i="91"/>
  <c r="O11" i="91"/>
  <c r="N11" i="91"/>
  <c r="R10" i="91"/>
  <c r="Q10" i="91"/>
  <c r="P10" i="91"/>
  <c r="O10" i="91"/>
  <c r="N10" i="91"/>
  <c r="R9" i="91"/>
  <c r="Q9" i="91"/>
  <c r="P9" i="91"/>
  <c r="O9" i="91"/>
  <c r="N9" i="91"/>
  <c r="R8" i="91"/>
  <c r="Q8" i="91"/>
  <c r="P8" i="91"/>
  <c r="O8" i="91"/>
  <c r="N8" i="91"/>
  <c r="R34" i="90"/>
  <c r="Q34" i="90"/>
  <c r="P34" i="90"/>
  <c r="O34" i="90"/>
  <c r="N34" i="90"/>
  <c r="R33" i="90"/>
  <c r="P33" i="90"/>
  <c r="O33" i="90"/>
  <c r="N33" i="90"/>
  <c r="R32" i="90"/>
  <c r="Q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34" i="89"/>
  <c r="Q34" i="89"/>
  <c r="P34" i="89"/>
  <c r="O34" i="89"/>
  <c r="N34" i="89"/>
  <c r="R33" i="89"/>
  <c r="P33" i="89"/>
  <c r="O33" i="89"/>
  <c r="N33" i="89"/>
  <c r="R32" i="89"/>
  <c r="Q32" i="89"/>
  <c r="P32" i="89"/>
  <c r="O32" i="89"/>
  <c r="N32" i="89"/>
  <c r="R31" i="89"/>
  <c r="Q31" i="89"/>
  <c r="P31" i="89"/>
  <c r="O31" i="89"/>
  <c r="N31" i="89"/>
  <c r="R30" i="89"/>
  <c r="Q30" i="89"/>
  <c r="P30" i="89"/>
  <c r="O30" i="89"/>
  <c r="N30" i="89"/>
  <c r="R29" i="89"/>
  <c r="Q29" i="89"/>
  <c r="P29" i="89"/>
  <c r="O29" i="89"/>
  <c r="N29" i="89"/>
  <c r="R28" i="89"/>
  <c r="Q28" i="89"/>
  <c r="P28" i="89"/>
  <c r="O28" i="89"/>
  <c r="N28" i="89"/>
  <c r="R27" i="89"/>
  <c r="Q27" i="89"/>
  <c r="P27" i="89"/>
  <c r="O27" i="89"/>
  <c r="N27" i="89"/>
  <c r="R26" i="89"/>
  <c r="Q26" i="89"/>
  <c r="P26" i="89"/>
  <c r="O26" i="89"/>
  <c r="N26" i="89"/>
  <c r="R25" i="89"/>
  <c r="Q25" i="89"/>
  <c r="P25" i="89"/>
  <c r="O25" i="89"/>
  <c r="N25" i="89"/>
  <c r="R24" i="89"/>
  <c r="Q24" i="89"/>
  <c r="P24" i="89"/>
  <c r="O24" i="89"/>
  <c r="N24" i="89"/>
  <c r="R23" i="89"/>
  <c r="Q23" i="89"/>
  <c r="P23" i="89"/>
  <c r="O23" i="89"/>
  <c r="N23" i="89"/>
  <c r="R22" i="89"/>
  <c r="Q22" i="89"/>
  <c r="P22" i="89"/>
  <c r="O22" i="89"/>
  <c r="N22" i="89"/>
  <c r="R21" i="89"/>
  <c r="Q21" i="89"/>
  <c r="P21" i="89"/>
  <c r="O21" i="89"/>
  <c r="N21" i="89"/>
  <c r="R20" i="89"/>
  <c r="Q20" i="89"/>
  <c r="P20" i="89"/>
  <c r="O20" i="89"/>
  <c r="N20" i="89"/>
  <c r="R19" i="89"/>
  <c r="Q19" i="89"/>
  <c r="P19" i="89"/>
  <c r="O19" i="89"/>
  <c r="N19" i="89"/>
  <c r="R18" i="89"/>
  <c r="Q18" i="89"/>
  <c r="P18" i="89"/>
  <c r="O18" i="89"/>
  <c r="N18" i="89"/>
  <c r="R17" i="89"/>
  <c r="Q17" i="89"/>
  <c r="P17" i="89"/>
  <c r="O17" i="89"/>
  <c r="N17" i="89"/>
  <c r="R16" i="89"/>
  <c r="Q16" i="89"/>
  <c r="P16" i="89"/>
  <c r="O16" i="89"/>
  <c r="N16" i="89"/>
  <c r="R15" i="89"/>
  <c r="Q15" i="89"/>
  <c r="P15" i="89"/>
  <c r="O15" i="89"/>
  <c r="N15" i="89"/>
  <c r="R14" i="89"/>
  <c r="Q14" i="89"/>
  <c r="P14" i="89"/>
  <c r="O14" i="89"/>
  <c r="N14" i="89"/>
  <c r="R13" i="89"/>
  <c r="Q13" i="89"/>
  <c r="P13" i="89"/>
  <c r="O13" i="89"/>
  <c r="N13" i="89"/>
  <c r="R12" i="89"/>
  <c r="Q12" i="89"/>
  <c r="P12" i="89"/>
  <c r="O12" i="89"/>
  <c r="N12" i="89"/>
  <c r="R11" i="89"/>
  <c r="Q11" i="89"/>
  <c r="P11" i="89"/>
  <c r="O11" i="89"/>
  <c r="N11" i="89"/>
  <c r="R10" i="89"/>
  <c r="Q10" i="89"/>
  <c r="P10" i="89"/>
  <c r="O10" i="89"/>
  <c r="N10" i="89"/>
  <c r="R9" i="89"/>
  <c r="Q9" i="89"/>
  <c r="P9" i="89"/>
  <c r="O9" i="89"/>
  <c r="N9" i="89"/>
  <c r="R8" i="89"/>
  <c r="Q8" i="89"/>
  <c r="P8" i="89"/>
  <c r="O8" i="89"/>
  <c r="N8" i="89"/>
  <c r="R34" i="88"/>
  <c r="Q34" i="88"/>
  <c r="P34" i="88"/>
  <c r="O34" i="88"/>
  <c r="N34" i="88"/>
  <c r="R33" i="88"/>
  <c r="P33" i="88"/>
  <c r="O33" i="88"/>
  <c r="N33" i="88"/>
  <c r="R32" i="88"/>
  <c r="Q32" i="88"/>
  <c r="P32" i="88"/>
  <c r="O32" i="88"/>
  <c r="N32" i="88"/>
  <c r="R31" i="88"/>
  <c r="Q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P7" i="87"/>
  <c r="O7" i="87"/>
  <c r="N7" i="87"/>
  <c r="R33" i="86"/>
  <c r="Q33" i="86"/>
  <c r="P33" i="86"/>
  <c r="O33" i="86"/>
  <c r="N33" i="86"/>
  <c r="R32" i="86"/>
  <c r="P32" i="86"/>
  <c r="O32" i="86"/>
  <c r="N32" i="86"/>
  <c r="R31" i="86"/>
  <c r="Q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33" i="85"/>
  <c r="Q33" i="85"/>
  <c r="P33" i="85"/>
  <c r="O33" i="85"/>
  <c r="N33" i="85"/>
  <c r="R32" i="85"/>
  <c r="P32" i="85"/>
  <c r="O32" i="85"/>
  <c r="N32" i="85"/>
  <c r="R31" i="85"/>
  <c r="Q31" i="85"/>
  <c r="P31" i="85"/>
  <c r="O31" i="85"/>
  <c r="N31" i="85"/>
  <c r="R30" i="85"/>
  <c r="Q30" i="85"/>
  <c r="P30" i="85"/>
  <c r="O30" i="85"/>
  <c r="N30" i="85"/>
  <c r="R29" i="85"/>
  <c r="Q29" i="85"/>
  <c r="P29" i="85"/>
  <c r="O29" i="85"/>
  <c r="N29" i="85"/>
  <c r="R28" i="85"/>
  <c r="Q28" i="85"/>
  <c r="P28" i="85"/>
  <c r="O28" i="85"/>
  <c r="N28" i="85"/>
  <c r="R27" i="85"/>
  <c r="Q27" i="85"/>
  <c r="P27" i="85"/>
  <c r="O27" i="85"/>
  <c r="N27" i="85"/>
  <c r="R26" i="85"/>
  <c r="Q26" i="85"/>
  <c r="P26" i="85"/>
  <c r="O26" i="85"/>
  <c r="N26" i="85"/>
  <c r="R25" i="85"/>
  <c r="Q25" i="85"/>
  <c r="P25" i="85"/>
  <c r="O25" i="85"/>
  <c r="N25" i="85"/>
  <c r="R24" i="85"/>
  <c r="Q24" i="85"/>
  <c r="P24" i="85"/>
  <c r="O24" i="85"/>
  <c r="N24" i="85"/>
  <c r="R23" i="85"/>
  <c r="Q23" i="85"/>
  <c r="P23" i="85"/>
  <c r="O23" i="85"/>
  <c r="N23" i="85"/>
  <c r="R22" i="85"/>
  <c r="Q22" i="85"/>
  <c r="P22" i="85"/>
  <c r="O22" i="85"/>
  <c r="N22" i="85"/>
  <c r="R21" i="85"/>
  <c r="Q21" i="85"/>
  <c r="P21" i="85"/>
  <c r="O21" i="85"/>
  <c r="N21" i="85"/>
  <c r="R20" i="85"/>
  <c r="Q20" i="85"/>
  <c r="P20" i="85"/>
  <c r="O20" i="85"/>
  <c r="N20" i="85"/>
  <c r="R19" i="85"/>
  <c r="Q19" i="85"/>
  <c r="P19" i="85"/>
  <c r="O19" i="85"/>
  <c r="N19" i="85"/>
  <c r="R18" i="85"/>
  <c r="Q18" i="85"/>
  <c r="P18" i="85"/>
  <c r="O18" i="85"/>
  <c r="N18" i="85"/>
  <c r="R17" i="85"/>
  <c r="Q17" i="85"/>
  <c r="P17" i="85"/>
  <c r="O17" i="85"/>
  <c r="N17" i="85"/>
  <c r="R16" i="85"/>
  <c r="Q16" i="85"/>
  <c r="P16" i="85"/>
  <c r="O16" i="85"/>
  <c r="N16" i="85"/>
  <c r="R15" i="85"/>
  <c r="Q15" i="85"/>
  <c r="P15" i="85"/>
  <c r="O15" i="85"/>
  <c r="N15" i="85"/>
  <c r="R14" i="85"/>
  <c r="Q14" i="85"/>
  <c r="P14" i="85"/>
  <c r="O14" i="85"/>
  <c r="N14" i="85"/>
  <c r="R13" i="85"/>
  <c r="Q13" i="85"/>
  <c r="P13" i="85"/>
  <c r="O13" i="85"/>
  <c r="N13" i="85"/>
  <c r="R12" i="85"/>
  <c r="Q12" i="85"/>
  <c r="P12" i="85"/>
  <c r="O12" i="85"/>
  <c r="N12" i="85"/>
  <c r="R11" i="85"/>
  <c r="Q11" i="85"/>
  <c r="P11" i="85"/>
  <c r="O11" i="85"/>
  <c r="N11" i="85"/>
  <c r="R10" i="85"/>
  <c r="Q10" i="85"/>
  <c r="P10" i="85"/>
  <c r="O10" i="85"/>
  <c r="N10" i="85"/>
  <c r="R9" i="85"/>
  <c r="Q9" i="85"/>
  <c r="P9" i="85"/>
  <c r="O9" i="85"/>
  <c r="N9" i="85"/>
  <c r="R8" i="85"/>
  <c r="Q8" i="85"/>
  <c r="P8" i="85"/>
  <c r="O8" i="85"/>
  <c r="N8" i="85"/>
  <c r="R7" i="85"/>
  <c r="Q7" i="85"/>
  <c r="P7" i="85"/>
  <c r="O7" i="85"/>
  <c r="N7" i="85"/>
  <c r="R34" i="84"/>
  <c r="Q34" i="84"/>
  <c r="P34" i="84"/>
  <c r="O34" i="84"/>
  <c r="N34" i="84"/>
  <c r="R33" i="84"/>
  <c r="P33" i="84"/>
  <c r="O33" i="84"/>
  <c r="N33" i="84"/>
  <c r="R32" i="84"/>
  <c r="Q32" i="84"/>
  <c r="P32" i="84"/>
  <c r="O32" i="84"/>
  <c r="N32" i="84"/>
  <c r="R31" i="84"/>
  <c r="Q31" i="84"/>
  <c r="P31" i="84"/>
  <c r="O31" i="84"/>
  <c r="N31" i="84"/>
  <c r="R30" i="84"/>
  <c r="Q30" i="84"/>
  <c r="P30" i="84"/>
  <c r="O30" i="84"/>
  <c r="N30" i="84"/>
  <c r="R29" i="84"/>
  <c r="Q29" i="84"/>
  <c r="P29" i="84"/>
  <c r="O29" i="84"/>
  <c r="N29" i="84"/>
  <c r="R28" i="84"/>
  <c r="Q28" i="84"/>
  <c r="P28" i="84"/>
  <c r="O28" i="84"/>
  <c r="N28" i="84"/>
  <c r="R27" i="84"/>
  <c r="Q27" i="84"/>
  <c r="P27" i="84"/>
  <c r="O27" i="84"/>
  <c r="N27" i="84"/>
  <c r="R26" i="84"/>
  <c r="Q26" i="84"/>
  <c r="P26" i="84"/>
  <c r="O26" i="84"/>
  <c r="N26" i="84"/>
  <c r="R25" i="84"/>
  <c r="Q25" i="84"/>
  <c r="P25" i="84"/>
  <c r="O25" i="84"/>
  <c r="N25" i="84"/>
  <c r="R24" i="84"/>
  <c r="Q24" i="84"/>
  <c r="P24" i="84"/>
  <c r="O24" i="84"/>
  <c r="N24" i="84"/>
  <c r="R23" i="84"/>
  <c r="Q23" i="84"/>
  <c r="P23" i="84"/>
  <c r="O23" i="84"/>
  <c r="N23" i="84"/>
  <c r="R22" i="84"/>
  <c r="Q22" i="84"/>
  <c r="P22" i="84"/>
  <c r="O22" i="84"/>
  <c r="N22" i="84"/>
  <c r="R21" i="84"/>
  <c r="Q21" i="84"/>
  <c r="P21" i="84"/>
  <c r="O21" i="84"/>
  <c r="N21" i="84"/>
  <c r="R20" i="84"/>
  <c r="Q20" i="84"/>
  <c r="P20" i="84"/>
  <c r="O20" i="84"/>
  <c r="N20" i="84"/>
  <c r="R19" i="84"/>
  <c r="Q19" i="84"/>
  <c r="P19" i="84"/>
  <c r="O19" i="84"/>
  <c r="N19" i="84"/>
  <c r="R18" i="84"/>
  <c r="Q18" i="84"/>
  <c r="P18" i="84"/>
  <c r="O18" i="84"/>
  <c r="N18" i="84"/>
  <c r="R17" i="84"/>
  <c r="Q17" i="84"/>
  <c r="P17" i="84"/>
  <c r="O17" i="84"/>
  <c r="N17" i="84"/>
  <c r="R16" i="84"/>
  <c r="Q16" i="84"/>
  <c r="P16" i="84"/>
  <c r="O16" i="84"/>
  <c r="N16" i="84"/>
  <c r="R15" i="84"/>
  <c r="Q15" i="84"/>
  <c r="P15" i="84"/>
  <c r="O15" i="84"/>
  <c r="N15" i="84"/>
  <c r="R14" i="84"/>
  <c r="Q14" i="84"/>
  <c r="P14" i="84"/>
  <c r="O14" i="84"/>
  <c r="N14" i="84"/>
  <c r="R13" i="84"/>
  <c r="Q13" i="84"/>
  <c r="P13" i="84"/>
  <c r="O13" i="84"/>
  <c r="N13" i="84"/>
  <c r="R12" i="84"/>
  <c r="Q12" i="84"/>
  <c r="P12" i="84"/>
  <c r="O12" i="84"/>
  <c r="N12" i="84"/>
  <c r="R11" i="84"/>
  <c r="Q11" i="84"/>
  <c r="P11" i="84"/>
  <c r="O11" i="84"/>
  <c r="N11" i="84"/>
  <c r="R10" i="84"/>
  <c r="Q10" i="84"/>
  <c r="P10" i="84"/>
  <c r="O10" i="84"/>
  <c r="N10" i="84"/>
  <c r="R9" i="84"/>
  <c r="Q9" i="84"/>
  <c r="P9" i="84"/>
  <c r="O9" i="84"/>
  <c r="N9" i="84"/>
  <c r="R8" i="84"/>
  <c r="Q8" i="84"/>
  <c r="P8" i="84"/>
  <c r="O8" i="84"/>
  <c r="N8" i="84"/>
  <c r="R32" i="83"/>
  <c r="Q32" i="83"/>
  <c r="P32" i="83"/>
  <c r="O32" i="83"/>
  <c r="N32" i="83"/>
  <c r="R31" i="83"/>
  <c r="P31" i="83"/>
  <c r="O31" i="83"/>
  <c r="N31" i="83"/>
  <c r="R30" i="83"/>
  <c r="Q30" i="83"/>
  <c r="P30" i="83"/>
  <c r="O30" i="83"/>
  <c r="N30" i="83"/>
  <c r="R29" i="83"/>
  <c r="Q29" i="83"/>
  <c r="P29" i="83"/>
  <c r="O29" i="83"/>
  <c r="N29" i="83"/>
  <c r="R28" i="83"/>
  <c r="Q28" i="83"/>
  <c r="P28" i="83"/>
  <c r="O28" i="83"/>
  <c r="N28" i="83"/>
  <c r="R27" i="83"/>
  <c r="Q27" i="83"/>
  <c r="P27" i="83"/>
  <c r="O27" i="83"/>
  <c r="N27" i="83"/>
  <c r="R26" i="83"/>
  <c r="Q26" i="83"/>
  <c r="P26" i="83"/>
  <c r="O26" i="83"/>
  <c r="N26" i="83"/>
  <c r="R25" i="83"/>
  <c r="Q25" i="83"/>
  <c r="P25" i="83"/>
  <c r="O25" i="83"/>
  <c r="N25" i="83"/>
  <c r="R24" i="83"/>
  <c r="Q24" i="83"/>
  <c r="P24" i="83"/>
  <c r="O24" i="83"/>
  <c r="N24" i="83"/>
  <c r="R23" i="83"/>
  <c r="Q23" i="83"/>
  <c r="P23" i="83"/>
  <c r="O23" i="83"/>
  <c r="N23" i="83"/>
  <c r="R22" i="83"/>
  <c r="Q22" i="83"/>
  <c r="P22" i="83"/>
  <c r="O22" i="83"/>
  <c r="N22" i="83"/>
  <c r="R21" i="83"/>
  <c r="Q21" i="83"/>
  <c r="P21" i="83"/>
  <c r="O21" i="83"/>
  <c r="N21" i="83"/>
  <c r="R20" i="83"/>
  <c r="Q20" i="83"/>
  <c r="P20" i="83"/>
  <c r="O20" i="83"/>
  <c r="N20" i="83"/>
  <c r="R19" i="83"/>
  <c r="Q19" i="83"/>
  <c r="P19" i="83"/>
  <c r="O19" i="83"/>
  <c r="N19" i="83"/>
  <c r="R18" i="83"/>
  <c r="Q18" i="83"/>
  <c r="P18" i="83"/>
  <c r="O18" i="83"/>
  <c r="N18" i="83"/>
  <c r="R17" i="83"/>
  <c r="Q17" i="83"/>
  <c r="P17" i="83"/>
  <c r="O17" i="83"/>
  <c r="N17" i="83"/>
  <c r="R16" i="83"/>
  <c r="Q16" i="83"/>
  <c r="P16" i="83"/>
  <c r="O16" i="83"/>
  <c r="N16" i="83"/>
  <c r="R15" i="83"/>
  <c r="Q15" i="83"/>
  <c r="P15" i="83"/>
  <c r="O15" i="83"/>
  <c r="N15" i="83"/>
  <c r="R14" i="83"/>
  <c r="Q14" i="83"/>
  <c r="P14" i="83"/>
  <c r="O14" i="83"/>
  <c r="N14" i="83"/>
  <c r="R13" i="83"/>
  <c r="Q13" i="83"/>
  <c r="P13" i="83"/>
  <c r="O13" i="83"/>
  <c r="N13" i="83"/>
  <c r="R12" i="83"/>
  <c r="Q12" i="83"/>
  <c r="P12" i="83"/>
  <c r="O12" i="83"/>
  <c r="N12" i="83"/>
  <c r="R11" i="83"/>
  <c r="Q11" i="83"/>
  <c r="P11" i="83"/>
  <c r="O11" i="83"/>
  <c r="N11" i="83"/>
  <c r="R10" i="83"/>
  <c r="Q10" i="83"/>
  <c r="P10" i="83"/>
  <c r="O10" i="83"/>
  <c r="N10" i="83"/>
  <c r="R9" i="83"/>
  <c r="Q9" i="83"/>
  <c r="P9" i="83"/>
  <c r="O9" i="83"/>
  <c r="N9" i="83"/>
  <c r="R8" i="83"/>
  <c r="Q8" i="83"/>
  <c r="P8" i="83"/>
  <c r="O8" i="83"/>
  <c r="N8" i="83"/>
  <c r="R7" i="83"/>
  <c r="Q7" i="83"/>
  <c r="P7" i="83"/>
  <c r="O7" i="83"/>
  <c r="N7" i="83"/>
  <c r="R6" i="83"/>
  <c r="Q6" i="83"/>
  <c r="P6" i="83"/>
  <c r="O6" i="83"/>
  <c r="N6" i="83"/>
  <c r="R32" i="82"/>
  <c r="Q32" i="82"/>
  <c r="P32" i="82"/>
  <c r="O32" i="82"/>
  <c r="N32" i="82"/>
  <c r="R31" i="82"/>
  <c r="P31" i="82"/>
  <c r="O31" i="82"/>
  <c r="N31" i="82"/>
  <c r="R30" i="82"/>
  <c r="Q30" i="82"/>
  <c r="P30" i="82"/>
  <c r="O30" i="82"/>
  <c r="N30" i="82"/>
  <c r="R29" i="82"/>
  <c r="Q29" i="82"/>
  <c r="P29" i="82"/>
  <c r="O29" i="82"/>
  <c r="N29" i="82"/>
  <c r="R28" i="82"/>
  <c r="Q28" i="82"/>
  <c r="P28" i="82"/>
  <c r="O28" i="82"/>
  <c r="N28" i="82"/>
  <c r="R27" i="82"/>
  <c r="Q27" i="82"/>
  <c r="P27" i="82"/>
  <c r="O27" i="82"/>
  <c r="N27" i="82"/>
  <c r="R26" i="82"/>
  <c r="Q26" i="82"/>
  <c r="P26" i="82"/>
  <c r="O26" i="82"/>
  <c r="N26" i="82"/>
  <c r="R25" i="82"/>
  <c r="Q25" i="82"/>
  <c r="P25" i="82"/>
  <c r="O25" i="82"/>
  <c r="N25" i="82"/>
  <c r="R24" i="82"/>
  <c r="Q24" i="82"/>
  <c r="P24" i="82"/>
  <c r="O24" i="82"/>
  <c r="N24" i="82"/>
  <c r="R23" i="82"/>
  <c r="Q23" i="82"/>
  <c r="P23" i="82"/>
  <c r="O23" i="82"/>
  <c r="N23" i="82"/>
  <c r="R22" i="82"/>
  <c r="Q22" i="82"/>
  <c r="P22" i="82"/>
  <c r="O22" i="82"/>
  <c r="N22" i="82"/>
  <c r="R21" i="82"/>
  <c r="Q21" i="82"/>
  <c r="P21" i="82"/>
  <c r="O21" i="82"/>
  <c r="N21" i="82"/>
  <c r="R20" i="82"/>
  <c r="Q20" i="82"/>
  <c r="P20" i="82"/>
  <c r="O20" i="82"/>
  <c r="N20" i="82"/>
  <c r="R19" i="82"/>
  <c r="Q19" i="82"/>
  <c r="P19" i="82"/>
  <c r="O19" i="82"/>
  <c r="N19" i="82"/>
  <c r="R18" i="82"/>
  <c r="Q18" i="82"/>
  <c r="P18" i="82"/>
  <c r="O18" i="82"/>
  <c r="N18" i="82"/>
  <c r="R17" i="82"/>
  <c r="Q17" i="82"/>
  <c r="P17" i="82"/>
  <c r="O17" i="82"/>
  <c r="N17" i="82"/>
  <c r="R16" i="82"/>
  <c r="Q16" i="82"/>
  <c r="P16" i="82"/>
  <c r="O16" i="82"/>
  <c r="N16" i="82"/>
  <c r="R15" i="82"/>
  <c r="Q15" i="82"/>
  <c r="P15" i="82"/>
  <c r="O15" i="82"/>
  <c r="N15" i="82"/>
  <c r="R14" i="82"/>
  <c r="Q14" i="82"/>
  <c r="P14" i="82"/>
  <c r="O14" i="82"/>
  <c r="N14" i="82"/>
  <c r="R13" i="82"/>
  <c r="Q13" i="82"/>
  <c r="P13" i="82"/>
  <c r="O13" i="82"/>
  <c r="N13" i="82"/>
  <c r="R12" i="82"/>
  <c r="Q12" i="82"/>
  <c r="P12" i="82"/>
  <c r="O12" i="82"/>
  <c r="N12" i="82"/>
  <c r="R11" i="82"/>
  <c r="Q11" i="82"/>
  <c r="P11" i="82"/>
  <c r="O11" i="82"/>
  <c r="N11" i="82"/>
  <c r="R10" i="82"/>
  <c r="Q10" i="82"/>
  <c r="P10" i="82"/>
  <c r="O10" i="82"/>
  <c r="N10" i="82"/>
  <c r="R9" i="82"/>
  <c r="Q9" i="82"/>
  <c r="P9" i="82"/>
  <c r="O9" i="82"/>
  <c r="N9" i="82"/>
  <c r="R8" i="82"/>
  <c r="Q8" i="82"/>
  <c r="P8" i="82"/>
  <c r="O8" i="82"/>
  <c r="N8" i="82"/>
  <c r="R7" i="82"/>
  <c r="Q7" i="82"/>
  <c r="P7" i="82"/>
  <c r="O7" i="82"/>
  <c r="N7" i="82"/>
  <c r="R6" i="82"/>
  <c r="Q6" i="82"/>
  <c r="P6" i="82"/>
  <c r="O6" i="82"/>
  <c r="N6" i="82"/>
  <c r="R33" i="81"/>
  <c r="Q33" i="81"/>
  <c r="P33" i="81"/>
  <c r="O33" i="81"/>
  <c r="N33" i="81"/>
  <c r="R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P8" i="81"/>
  <c r="O8" i="81"/>
  <c r="N8" i="81"/>
  <c r="R7" i="81"/>
  <c r="Q7" i="81"/>
  <c r="P7" i="81"/>
  <c r="O7" i="81"/>
  <c r="N7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P7" i="80"/>
  <c r="O7" i="80"/>
  <c r="N7" i="80"/>
  <c r="R34" i="79"/>
  <c r="Q34" i="79"/>
  <c r="P34" i="79"/>
  <c r="O34" i="79"/>
  <c r="N34" i="79"/>
  <c r="R33" i="79"/>
  <c r="P33" i="79"/>
  <c r="O33" i="79"/>
  <c r="N33" i="79"/>
  <c r="R32" i="79"/>
  <c r="Q32" i="79"/>
  <c r="P32" i="79"/>
  <c r="O32" i="79"/>
  <c r="N32" i="79"/>
  <c r="R31" i="79"/>
  <c r="Q31" i="79"/>
  <c r="P31" i="79"/>
  <c r="O31" i="79"/>
  <c r="N31" i="79"/>
  <c r="R30" i="79"/>
  <c r="Q30" i="79"/>
  <c r="P30" i="79"/>
  <c r="O30" i="79"/>
  <c r="N30" i="79"/>
  <c r="R29" i="79"/>
  <c r="Q29" i="79"/>
  <c r="P29" i="79"/>
  <c r="O29" i="79"/>
  <c r="N29" i="79"/>
  <c r="R28" i="79"/>
  <c r="Q28" i="79"/>
  <c r="P28" i="79"/>
  <c r="O28" i="79"/>
  <c r="N28" i="79"/>
  <c r="R27" i="79"/>
  <c r="Q27" i="79"/>
  <c r="P27" i="79"/>
  <c r="O27" i="79"/>
  <c r="N27" i="79"/>
  <c r="R26" i="79"/>
  <c r="Q26" i="79"/>
  <c r="P26" i="79"/>
  <c r="O26" i="79"/>
  <c r="N26" i="79"/>
  <c r="R25" i="79"/>
  <c r="Q25" i="79"/>
  <c r="P25" i="79"/>
  <c r="O25" i="79"/>
  <c r="N25" i="79"/>
  <c r="R24" i="79"/>
  <c r="Q24" i="79"/>
  <c r="P24" i="79"/>
  <c r="O24" i="79"/>
  <c r="N24" i="79"/>
  <c r="R23" i="79"/>
  <c r="Q23" i="79"/>
  <c r="P23" i="79"/>
  <c r="O23" i="79"/>
  <c r="N23" i="79"/>
  <c r="R22" i="79"/>
  <c r="Q22" i="79"/>
  <c r="P22" i="79"/>
  <c r="O22" i="79"/>
  <c r="N22" i="79"/>
  <c r="R21" i="79"/>
  <c r="Q21" i="79"/>
  <c r="P21" i="79"/>
  <c r="O21" i="79"/>
  <c r="N21" i="79"/>
  <c r="R20" i="79"/>
  <c r="Q20" i="79"/>
  <c r="P20" i="79"/>
  <c r="O20" i="79"/>
  <c r="N20" i="79"/>
  <c r="R19" i="79"/>
  <c r="Q19" i="79"/>
  <c r="P19" i="79"/>
  <c r="O19" i="79"/>
  <c r="N19" i="79"/>
  <c r="R18" i="79"/>
  <c r="Q18" i="79"/>
  <c r="P18" i="79"/>
  <c r="O18" i="79"/>
  <c r="N18" i="79"/>
  <c r="R17" i="79"/>
  <c r="Q17" i="79"/>
  <c r="P17" i="79"/>
  <c r="O17" i="79"/>
  <c r="N17" i="79"/>
  <c r="R16" i="79"/>
  <c r="Q16" i="79"/>
  <c r="P16" i="79"/>
  <c r="O16" i="79"/>
  <c r="N16" i="79"/>
  <c r="R15" i="79"/>
  <c r="Q15" i="79"/>
  <c r="P15" i="79"/>
  <c r="O15" i="79"/>
  <c r="N15" i="79"/>
  <c r="R14" i="79"/>
  <c r="Q14" i="79"/>
  <c r="P14" i="79"/>
  <c r="O14" i="79"/>
  <c r="N14" i="79"/>
  <c r="R13" i="79"/>
  <c r="Q13" i="79"/>
  <c r="P13" i="79"/>
  <c r="O13" i="79"/>
  <c r="N13" i="79"/>
  <c r="R12" i="79"/>
  <c r="Q12" i="79"/>
  <c r="P12" i="79"/>
  <c r="O12" i="79"/>
  <c r="N12" i="79"/>
  <c r="R11" i="79"/>
  <c r="Q11" i="79"/>
  <c r="P11" i="79"/>
  <c r="O11" i="79"/>
  <c r="N11" i="79"/>
  <c r="R10" i="79"/>
  <c r="Q10" i="79"/>
  <c r="P10" i="79"/>
  <c r="O10" i="79"/>
  <c r="N10" i="79"/>
  <c r="R9" i="79"/>
  <c r="Q9" i="79"/>
  <c r="P9" i="79"/>
  <c r="O9" i="79"/>
  <c r="N9" i="79"/>
  <c r="R8" i="79"/>
  <c r="Q8" i="79"/>
  <c r="P8" i="79"/>
  <c r="O8" i="79"/>
  <c r="N8" i="79"/>
  <c r="R31" i="78"/>
  <c r="Q31" i="78"/>
  <c r="P31" i="78"/>
  <c r="O31" i="78"/>
  <c r="N31" i="78"/>
  <c r="R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1" i="78"/>
  <c r="Q11" i="78"/>
  <c r="P11" i="78"/>
  <c r="O11" i="78"/>
  <c r="N11" i="78"/>
  <c r="R10" i="78"/>
  <c r="Q10" i="78"/>
  <c r="P10" i="78"/>
  <c r="O10" i="78"/>
  <c r="N10" i="78"/>
  <c r="R9" i="78"/>
  <c r="Q9" i="78"/>
  <c r="P9" i="78"/>
  <c r="O9" i="78"/>
  <c r="N9" i="78"/>
  <c r="R8" i="78"/>
  <c r="Q8" i="78"/>
  <c r="P8" i="78"/>
  <c r="O8" i="78"/>
  <c r="N8" i="78"/>
  <c r="R7" i="78"/>
  <c r="Q7" i="78"/>
  <c r="P7" i="78"/>
  <c r="O7" i="78"/>
  <c r="N7" i="78"/>
  <c r="R6" i="78"/>
  <c r="Q6" i="78"/>
  <c r="P6" i="78"/>
  <c r="O6" i="78"/>
  <c r="N6" i="78"/>
  <c r="R5" i="78"/>
  <c r="Q5" i="78"/>
  <c r="P5" i="78"/>
  <c r="O5" i="78"/>
  <c r="N5" i="78"/>
  <c r="R33" i="77"/>
  <c r="Q33" i="77"/>
  <c r="P33" i="77"/>
  <c r="O33" i="77"/>
  <c r="N33" i="77"/>
  <c r="R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F33" i="115" l="1"/>
  <c r="H33" i="115"/>
  <c r="J33" i="115"/>
  <c r="G34" i="77"/>
  <c r="I34" i="77"/>
  <c r="G32" i="78"/>
  <c r="I32" i="78"/>
  <c r="G35" i="79"/>
  <c r="I35" i="79"/>
  <c r="G34" i="80"/>
  <c r="I34" i="80"/>
  <c r="G34" i="81"/>
  <c r="I34" i="81"/>
  <c r="G33" i="82"/>
  <c r="I33" i="82"/>
  <c r="G33" i="83"/>
  <c r="I33" i="83"/>
  <c r="G35" i="84"/>
  <c r="I35" i="84"/>
  <c r="G34" i="86"/>
  <c r="I34" i="86"/>
  <c r="G34" i="87"/>
  <c r="I34" i="87"/>
  <c r="G35" i="88"/>
  <c r="I35" i="88"/>
  <c r="G35" i="89"/>
  <c r="I35" i="89"/>
  <c r="G35" i="90"/>
  <c r="I35" i="90"/>
  <c r="G35" i="92"/>
  <c r="I35" i="92"/>
  <c r="G35" i="93"/>
  <c r="I35" i="93"/>
  <c r="G35" i="94"/>
  <c r="I35" i="94"/>
  <c r="G35" i="95"/>
  <c r="I35" i="95"/>
  <c r="G35" i="96"/>
  <c r="I35" i="96"/>
  <c r="G35" i="97"/>
  <c r="I35" i="97"/>
  <c r="G34" i="108"/>
  <c r="I34" i="108"/>
  <c r="G34" i="114"/>
  <c r="I34" i="114"/>
  <c r="G33" i="115"/>
  <c r="I33" i="115"/>
  <c r="G34" i="98"/>
  <c r="I34" i="98"/>
  <c r="G35" i="91"/>
  <c r="I35" i="91"/>
  <c r="G34" i="85"/>
  <c r="I34" i="85"/>
  <c r="F34" i="77"/>
  <c r="H34" i="77"/>
  <c r="J34" i="77"/>
  <c r="F32" i="78"/>
  <c r="H32" i="78"/>
  <c r="J32" i="78"/>
  <c r="F35" i="79"/>
  <c r="H35" i="79"/>
  <c r="J35" i="79"/>
  <c r="F34" i="80"/>
  <c r="H34" i="80"/>
  <c r="J34" i="80"/>
  <c r="F34" i="81"/>
  <c r="H34" i="81"/>
  <c r="J34" i="81"/>
  <c r="F33" i="82"/>
  <c r="H33" i="82"/>
  <c r="J33" i="82"/>
  <c r="F33" i="83"/>
  <c r="H33" i="83"/>
  <c r="J33" i="83"/>
  <c r="F35" i="84"/>
  <c r="H35" i="84"/>
  <c r="J35" i="84"/>
  <c r="F34" i="85"/>
  <c r="H34" i="85"/>
  <c r="J34" i="85"/>
  <c r="F34" i="86"/>
  <c r="H34" i="86"/>
  <c r="J34" i="86"/>
  <c r="F34" i="87"/>
  <c r="H34" i="87"/>
  <c r="J34" i="87"/>
  <c r="F35" i="88"/>
  <c r="H35" i="88"/>
  <c r="J35" i="88"/>
  <c r="F35" i="89"/>
  <c r="H35" i="89"/>
  <c r="J35" i="89"/>
  <c r="F35" i="90"/>
  <c r="H35" i="90"/>
  <c r="J35" i="90"/>
  <c r="F35" i="91"/>
  <c r="H35" i="91"/>
  <c r="J35" i="91"/>
  <c r="F35" i="92"/>
  <c r="H35" i="92"/>
  <c r="J35" i="92"/>
  <c r="F35" i="93"/>
  <c r="H35" i="93"/>
  <c r="J35" i="93"/>
  <c r="F35" i="94"/>
  <c r="H35" i="94"/>
  <c r="J35" i="94"/>
  <c r="F35" i="95"/>
  <c r="H35" i="95"/>
  <c r="J35" i="95"/>
  <c r="F35" i="96"/>
  <c r="H35" i="96"/>
  <c r="J35" i="96"/>
  <c r="F35" i="97"/>
  <c r="H35" i="97"/>
  <c r="J35" i="97"/>
  <c r="F34" i="98"/>
  <c r="H34" i="98"/>
  <c r="J34" i="98"/>
  <c r="F34" i="108"/>
  <c r="H34" i="108"/>
  <c r="J34" i="108"/>
  <c r="R34" i="72"/>
  <c r="Q34" i="72"/>
  <c r="P34" i="72"/>
  <c r="O34" i="72"/>
  <c r="N34" i="72"/>
  <c r="R33" i="72"/>
  <c r="P33" i="72"/>
  <c r="O33" i="72"/>
  <c r="N33" i="72"/>
  <c r="R32" i="72"/>
  <c r="Q32" i="72"/>
  <c r="P32" i="72"/>
  <c r="O32" i="72"/>
  <c r="N32" i="72"/>
  <c r="R31" i="72"/>
  <c r="Q31" i="72"/>
  <c r="P31" i="72"/>
  <c r="O31" i="72"/>
  <c r="N31" i="72"/>
  <c r="R30" i="72"/>
  <c r="Q30" i="72"/>
  <c r="P30" i="72"/>
  <c r="O30" i="72"/>
  <c r="N30" i="72"/>
  <c r="R29" i="72"/>
  <c r="Q29" i="72"/>
  <c r="P29" i="72"/>
  <c r="O29" i="72"/>
  <c r="N29" i="72"/>
  <c r="R28" i="72"/>
  <c r="Q28" i="72"/>
  <c r="P28" i="72"/>
  <c r="O28" i="72"/>
  <c r="N28" i="72"/>
  <c r="R27" i="72"/>
  <c r="Q27" i="72"/>
  <c r="P27" i="72"/>
  <c r="O27" i="72"/>
  <c r="N27" i="72"/>
  <c r="R26" i="72"/>
  <c r="Q26" i="72"/>
  <c r="P26" i="72"/>
  <c r="O26" i="72"/>
  <c r="N26" i="72"/>
  <c r="R25" i="72"/>
  <c r="Q25" i="72"/>
  <c r="P25" i="72"/>
  <c r="O25" i="72"/>
  <c r="N25" i="72"/>
  <c r="R24" i="72"/>
  <c r="Q24" i="72"/>
  <c r="P24" i="72"/>
  <c r="O24" i="72"/>
  <c r="N24" i="72"/>
  <c r="R23" i="72"/>
  <c r="Q23" i="72"/>
  <c r="P23" i="72"/>
  <c r="O23" i="72"/>
  <c r="N23" i="72"/>
  <c r="R22" i="72"/>
  <c r="Q22" i="72"/>
  <c r="P22" i="72"/>
  <c r="O22" i="72"/>
  <c r="N22" i="72"/>
  <c r="R21" i="72"/>
  <c r="Q21" i="72"/>
  <c r="P21" i="72"/>
  <c r="O21" i="72"/>
  <c r="N21" i="72"/>
  <c r="R20" i="72"/>
  <c r="Q20" i="72"/>
  <c r="P20" i="72"/>
  <c r="O20" i="72"/>
  <c r="N20" i="72"/>
  <c r="R19" i="72"/>
  <c r="Q19" i="72"/>
  <c r="P19" i="72"/>
  <c r="O19" i="72"/>
  <c r="N19" i="72"/>
  <c r="R18" i="72"/>
  <c r="Q18" i="72"/>
  <c r="P18" i="72"/>
  <c r="O18" i="72"/>
  <c r="N18" i="72"/>
  <c r="R17" i="72"/>
  <c r="Q17" i="72"/>
  <c r="P17" i="72"/>
  <c r="O17" i="72"/>
  <c r="N17" i="72"/>
  <c r="R16" i="72"/>
  <c r="Q16" i="72"/>
  <c r="P16" i="72"/>
  <c r="O16" i="72"/>
  <c r="N16" i="72"/>
  <c r="R15" i="72"/>
  <c r="Q15" i="72"/>
  <c r="P15" i="72"/>
  <c r="O15" i="72"/>
  <c r="N15" i="72"/>
  <c r="R14" i="72"/>
  <c r="Q14" i="72"/>
  <c r="P14" i="72"/>
  <c r="O14" i="72"/>
  <c r="N14" i="72"/>
  <c r="R13" i="72"/>
  <c r="Q13" i="72"/>
  <c r="P13" i="72"/>
  <c r="O13" i="72"/>
  <c r="N13" i="72"/>
  <c r="R12" i="72"/>
  <c r="Q12" i="72"/>
  <c r="P12" i="72"/>
  <c r="O12" i="72"/>
  <c r="N12" i="72"/>
  <c r="R11" i="72"/>
  <c r="Q11" i="72"/>
  <c r="P11" i="72"/>
  <c r="O11" i="72"/>
  <c r="N11" i="72"/>
  <c r="R10" i="72"/>
  <c r="Q10" i="72"/>
  <c r="P10" i="72"/>
  <c r="O10" i="72"/>
  <c r="N10" i="72"/>
  <c r="R9" i="72"/>
  <c r="Q9" i="72"/>
  <c r="P9" i="72"/>
  <c r="O9" i="72"/>
  <c r="N9" i="72"/>
  <c r="R8" i="72"/>
  <c r="Q8" i="72"/>
  <c r="I35" i="72" s="1"/>
  <c r="P8" i="72"/>
  <c r="O8" i="72"/>
  <c r="G35" i="72" s="1"/>
  <c r="N8" i="72"/>
  <c r="R34" i="71"/>
  <c r="Q34" i="71"/>
  <c r="P34" i="71"/>
  <c r="O34" i="71"/>
  <c r="N34" i="71"/>
  <c r="R33" i="71"/>
  <c r="P33" i="71"/>
  <c r="O33" i="71"/>
  <c r="N33" i="71"/>
  <c r="R32" i="71"/>
  <c r="Q32" i="71"/>
  <c r="P32" i="71"/>
  <c r="O32" i="71"/>
  <c r="N32" i="71"/>
  <c r="R31" i="71"/>
  <c r="Q31" i="71"/>
  <c r="P31" i="71"/>
  <c r="O31" i="71"/>
  <c r="N31" i="71"/>
  <c r="R30" i="71"/>
  <c r="Q30" i="71"/>
  <c r="P30" i="71"/>
  <c r="O30" i="71"/>
  <c r="N30" i="71"/>
  <c r="R29" i="71"/>
  <c r="Q29" i="71"/>
  <c r="P29" i="71"/>
  <c r="O29" i="71"/>
  <c r="N29" i="71"/>
  <c r="R28" i="71"/>
  <c r="Q28" i="71"/>
  <c r="P28" i="71"/>
  <c r="O28" i="71"/>
  <c r="N28" i="71"/>
  <c r="R27" i="71"/>
  <c r="Q27" i="71"/>
  <c r="P27" i="71"/>
  <c r="O27" i="71"/>
  <c r="N27" i="71"/>
  <c r="R26" i="71"/>
  <c r="Q26" i="71"/>
  <c r="P26" i="71"/>
  <c r="O26" i="71"/>
  <c r="N26" i="71"/>
  <c r="R25" i="71"/>
  <c r="Q25" i="71"/>
  <c r="P25" i="71"/>
  <c r="O25" i="71"/>
  <c r="N25" i="71"/>
  <c r="R24" i="71"/>
  <c r="Q24" i="71"/>
  <c r="P24" i="71"/>
  <c r="O24" i="71"/>
  <c r="N24" i="71"/>
  <c r="R23" i="71"/>
  <c r="Q23" i="71"/>
  <c r="P23" i="71"/>
  <c r="O23" i="71"/>
  <c r="N23" i="71"/>
  <c r="R22" i="71"/>
  <c r="Q22" i="71"/>
  <c r="P22" i="71"/>
  <c r="O22" i="71"/>
  <c r="N22" i="71"/>
  <c r="R21" i="71"/>
  <c r="Q21" i="71"/>
  <c r="P21" i="71"/>
  <c r="O21" i="71"/>
  <c r="N21" i="71"/>
  <c r="R20" i="71"/>
  <c r="Q20" i="71"/>
  <c r="P20" i="71"/>
  <c r="O20" i="71"/>
  <c r="N20" i="71"/>
  <c r="R19" i="71"/>
  <c r="Q19" i="71"/>
  <c r="P19" i="71"/>
  <c r="O19" i="71"/>
  <c r="N19" i="71"/>
  <c r="R18" i="71"/>
  <c r="Q18" i="71"/>
  <c r="P18" i="71"/>
  <c r="O18" i="71"/>
  <c r="N18" i="71"/>
  <c r="R17" i="71"/>
  <c r="Q17" i="71"/>
  <c r="P17" i="71"/>
  <c r="O17" i="71"/>
  <c r="N17" i="71"/>
  <c r="R16" i="71"/>
  <c r="Q16" i="71"/>
  <c r="P16" i="71"/>
  <c r="O16" i="71"/>
  <c r="N16" i="71"/>
  <c r="R15" i="71"/>
  <c r="Q15" i="71"/>
  <c r="P15" i="71"/>
  <c r="O15" i="71"/>
  <c r="N15" i="71"/>
  <c r="R14" i="71"/>
  <c r="Q14" i="71"/>
  <c r="P14" i="71"/>
  <c r="O14" i="71"/>
  <c r="N14" i="71"/>
  <c r="R13" i="71"/>
  <c r="Q13" i="71"/>
  <c r="P13" i="71"/>
  <c r="O13" i="71"/>
  <c r="N13" i="71"/>
  <c r="R12" i="71"/>
  <c r="Q12" i="71"/>
  <c r="P12" i="71"/>
  <c r="O12" i="71"/>
  <c r="N12" i="71"/>
  <c r="R11" i="71"/>
  <c r="Q11" i="71"/>
  <c r="P11" i="71"/>
  <c r="O11" i="71"/>
  <c r="N11" i="71"/>
  <c r="R10" i="71"/>
  <c r="Q10" i="71"/>
  <c r="P10" i="71"/>
  <c r="O10" i="71"/>
  <c r="N10" i="71"/>
  <c r="R9" i="71"/>
  <c r="Q9" i="71"/>
  <c r="P9" i="71"/>
  <c r="O9" i="71"/>
  <c r="N9" i="71"/>
  <c r="R8" i="71"/>
  <c r="Q8" i="71"/>
  <c r="P8" i="71"/>
  <c r="O8" i="71"/>
  <c r="N8" i="71"/>
  <c r="R31" i="14"/>
  <c r="Q31" i="14"/>
  <c r="P31" i="14"/>
  <c r="O31" i="14"/>
  <c r="N31" i="14"/>
  <c r="R30" i="14"/>
  <c r="P30" i="14"/>
  <c r="O30" i="14"/>
  <c r="N30" i="14"/>
  <c r="R29" i="14"/>
  <c r="Q29" i="14"/>
  <c r="P29" i="14"/>
  <c r="O29" i="14"/>
  <c r="N29" i="14"/>
  <c r="R28" i="14"/>
  <c r="Q28" i="14"/>
  <c r="P28" i="14"/>
  <c r="O28" i="14"/>
  <c r="N28" i="14"/>
  <c r="R27" i="14"/>
  <c r="Q27" i="14"/>
  <c r="P27" i="14"/>
  <c r="O27" i="14"/>
  <c r="N27" i="14"/>
  <c r="R26" i="14"/>
  <c r="Q26" i="14"/>
  <c r="P26" i="14"/>
  <c r="O26" i="14"/>
  <c r="N26" i="14"/>
  <c r="R25" i="14"/>
  <c r="Q25" i="14"/>
  <c r="P25" i="14"/>
  <c r="O25" i="14"/>
  <c r="N25" i="14"/>
  <c r="R24" i="14"/>
  <c r="Q24" i="14"/>
  <c r="P24" i="14"/>
  <c r="O24" i="14"/>
  <c r="N24" i="14"/>
  <c r="R23" i="14"/>
  <c r="Q23" i="14"/>
  <c r="P23" i="14"/>
  <c r="O23" i="14"/>
  <c r="N23" i="14"/>
  <c r="R22" i="14"/>
  <c r="Q22" i="14"/>
  <c r="P22" i="14"/>
  <c r="O22" i="14"/>
  <c r="N22" i="14"/>
  <c r="R21" i="14"/>
  <c r="Q21" i="14"/>
  <c r="P21" i="14"/>
  <c r="O21" i="14"/>
  <c r="N21" i="14"/>
  <c r="R20" i="14"/>
  <c r="Q20" i="14"/>
  <c r="P20" i="14"/>
  <c r="O20" i="14"/>
  <c r="N20" i="14"/>
  <c r="R19" i="14"/>
  <c r="Q19" i="14"/>
  <c r="P19" i="14"/>
  <c r="O19" i="14"/>
  <c r="N19" i="14"/>
  <c r="R18" i="14"/>
  <c r="Q18" i="14"/>
  <c r="P18" i="14"/>
  <c r="O18" i="14"/>
  <c r="N18" i="14"/>
  <c r="R17" i="14"/>
  <c r="Q17" i="14"/>
  <c r="P17" i="14"/>
  <c r="O17" i="14"/>
  <c r="N17" i="14"/>
  <c r="R16" i="14"/>
  <c r="Q16" i="14"/>
  <c r="P16" i="14"/>
  <c r="O16" i="14"/>
  <c r="N16" i="14"/>
  <c r="R15" i="14"/>
  <c r="Q15" i="14"/>
  <c r="P15" i="14"/>
  <c r="O15" i="14"/>
  <c r="N15" i="14"/>
  <c r="R14" i="14"/>
  <c r="Q14" i="14"/>
  <c r="P14" i="14"/>
  <c r="O14" i="14"/>
  <c r="N14" i="14"/>
  <c r="R13" i="14"/>
  <c r="Q13" i="14"/>
  <c r="P13" i="14"/>
  <c r="O13" i="14"/>
  <c r="N13" i="14"/>
  <c r="R12" i="14"/>
  <c r="Q12" i="14"/>
  <c r="P12" i="14"/>
  <c r="O12" i="14"/>
  <c r="N12" i="14"/>
  <c r="R11" i="14"/>
  <c r="Q11" i="14"/>
  <c r="P11" i="14"/>
  <c r="O11" i="14"/>
  <c r="N11" i="14"/>
  <c r="R10" i="14"/>
  <c r="Q10" i="14"/>
  <c r="P10" i="14"/>
  <c r="O10" i="14"/>
  <c r="N10" i="14"/>
  <c r="R9" i="14"/>
  <c r="Q9" i="14"/>
  <c r="P9" i="14"/>
  <c r="O9" i="14"/>
  <c r="N9" i="14"/>
  <c r="R8" i="14"/>
  <c r="Q8" i="14"/>
  <c r="P8" i="14"/>
  <c r="O8" i="14"/>
  <c r="N8" i="14"/>
  <c r="R7" i="14"/>
  <c r="Q7" i="14"/>
  <c r="P7" i="14"/>
  <c r="O7" i="14"/>
  <c r="N7" i="14"/>
  <c r="R6" i="14"/>
  <c r="Q6" i="14"/>
  <c r="P6" i="14"/>
  <c r="O6" i="14"/>
  <c r="N6" i="14"/>
  <c r="R5" i="14"/>
  <c r="Q5" i="14"/>
  <c r="I32" i="14" s="1"/>
  <c r="P5" i="14"/>
  <c r="O5" i="14"/>
  <c r="G32" i="14" s="1"/>
  <c r="N5" i="14"/>
  <c r="F32" i="14" l="1"/>
  <c r="H32" i="14"/>
  <c r="J32" i="14"/>
  <c r="F35" i="71"/>
  <c r="H35" i="71"/>
  <c r="J35" i="71"/>
  <c r="F35" i="72"/>
  <c r="H35" i="72"/>
  <c r="J35" i="72"/>
  <c r="G35" i="71"/>
  <c r="I35" i="71"/>
</calcChain>
</file>

<file path=xl/sharedStrings.xml><?xml version="1.0" encoding="utf-8"?>
<sst xmlns="http://schemas.openxmlformats.org/spreadsheetml/2006/main" count="3984" uniqueCount="116">
  <si>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</si>
  <si>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</si>
  <si>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</si>
  <si>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</si>
  <si>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</si>
  <si>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</si>
  <si>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</si>
  <si>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</si>
  <si>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</si>
  <si>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</si>
  <si>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</si>
  <si>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</si>
  <si>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</si>
  <si>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</si>
  <si>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</si>
  <si>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</si>
  <si>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</si>
  <si>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</si>
  <si>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</si>
  <si>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</si>
  <si>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</si>
  <si>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</si>
  <si>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</si>
  <si>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</si>
  <si>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</si>
  <si>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</si>
  <si>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</si>
  <si>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</si>
  <si>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</si>
  <si>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</si>
  <si>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</si>
  <si>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</si>
  <si>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</si>
  <si>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</si>
  <si>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</si>
  <si>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</si>
  <si>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</si>
  <si>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</si>
  <si>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</si>
  <si>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</si>
  <si>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</si>
  <si>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</si>
  <si>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</si>
  <si>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</si>
  <si>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</si>
  <si>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</si>
  <si>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</si>
  <si>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</si>
  <si>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</si>
  <si>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</si>
  <si>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</si>
  <si>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</si>
  <si>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змін до рішення сесії міської ради №300-14-VІI від 23 грудня 2016 року «Про затвердження бюджету міста Сквира на 2017 рік»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</si>
  <si>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</t>
    </r>
  </si>
  <si>
    <t xml:space="preserve"> встановлення (відновлення) меж земельної ділянки в натурі (на місцевості) та передачу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</si>
  <si>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</si>
  <si>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</t>
    </r>
  </si>
  <si>
    <t xml:space="preserve">встановлення (відновлення) меж земельної ділянки в натурі (на місцевості) та передачу 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</si>
  <si>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</si>
  <si>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</si>
  <si>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t>результатів поіменного голосування депутатів Сквирської міської ради VII скликання  17-ї сесії від 08 червня 2017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</si>
  <si>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17-у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</si>
  <si>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припинення шляхом ліквідації та створення відділів Сквирської міської ради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</si>
  <si>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рішення виконавчого комітету №495/43 від 23.05.2017 «Про преміювання до ювілею»</t>
    </r>
  </si>
  <si>
    <t>відведення у власність земельних ділянок громадянам.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</si>
  <si>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оренду земельних ділянок громадянам.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</si>
  <si>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надання дозволу на розробку технічної документації щодо встановлення меж земельних ділянок що знаходяться у спільній сумісній (частковій) власності громадянам.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</si>
  <si>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</si>
  <si>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до рішення Сквирської міської ради №1577-68-VI від 22.10.2015 року «Про затвердження проекту землеустрою щодо відведення у власність земельної ділянки громадянам Міщуку Володимиру Григоровичу по вул. Незалежності, 85 у м. Сквира, виготовлений ПП «Світлиця - Нова»».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</si>
  <si>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та доповнень до рішення Сквирської міської ради від 12 липня 2016 року за №198-10-VII «Про дозвіл ПП «Волдор» на розробку проекту землеустрою щодо відведення в оренду земельної ділянки несільськогосподарського призначення  по вул. Слобідська, 4а (вул.Щорса) у м.Сквира».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</si>
  <si>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фізичній особі – підприємцю Венглінському В.Г. по вул. Червона, б/н.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</si>
  <si>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детального плану території земельної ділянки </t>
    </r>
  </si>
  <si>
    <t>під розміщення автомобільного газозаправного пункту по вул. Липовецька,б/н</t>
  </si>
  <si>
    <t>у місті Сквира Київської області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</si>
  <si>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дозвіл на розробку Сквирською міською радою технічної </t>
    </r>
  </si>
  <si>
    <t xml:space="preserve">документації із землеустрою щодо встановлення меж земельної ділянки несільськогосподарського </t>
  </si>
  <si>
    <t xml:space="preserve">призначення по вул. Червона, б/н та вул. Соборна, б/н м. Сквира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</si>
  <si>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 17-у сесію</t>
    </r>
  </si>
  <si>
    <t xml:space="preserve"> у власність громадянці Горбуновій Ніні Михайлівні по вул. Богачевського, 37/3 </t>
  </si>
  <si>
    <t>у м. Сквира, виготовлений ТОВ «Земельний проект».</t>
  </si>
  <si>
    <t xml:space="preserve">у власність громадянці Дроздівській Нілі Григорівні по вул. Шевченка, 72 у м. Сквира, </t>
  </si>
  <si>
    <t>виготовлений ТОВ «Земельний проект».</t>
  </si>
  <si>
    <t xml:space="preserve">у власність громадянці  Кононенко Наталії Василівні по вул. Кобзаря, 5 у м. Сквира, </t>
  </si>
  <si>
    <t xml:space="preserve">у власність громадянину Міщуку Миколі Анатолійовичу по вул. Відродження, 2 б </t>
  </si>
  <si>
    <t xml:space="preserve">у спільну часткову власність громадянам Наумчук Ганні Віталіївні Наумчук Валерію </t>
  </si>
  <si>
    <t>Олексійовичу по пров. Горького, 54 у м. Сквира, виготовлений ТОВ «Земельний проект».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</si>
  <si>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Реці Василю Івановичу по пров. Прорізному, 10 у м. Сквира, виготовлений ТОВ «Земельний проект».</t>
    </r>
  </si>
  <si>
    <t xml:space="preserve">у власність громадянці  Білоус Тамарі Юріївні по вул. Мічуріна, 22 у м. Сквира, </t>
  </si>
  <si>
    <t>виготовлений ТОВ «МЕЖУВАЛЬНИК».</t>
  </si>
  <si>
    <t xml:space="preserve">у власність громадянці Мельничук Лідії Станіславівні по вул. Короленка, 44 у м. Сквира, </t>
  </si>
  <si>
    <t>виготовлену ПП «Рідан - БЦ».</t>
  </si>
  <si>
    <t xml:space="preserve">у власність громадянину Брень Володимиру Васильовичу по вул. Чумацька, 29 </t>
  </si>
  <si>
    <t>у м. Сквира, виготовлену ПП «Світлиця - Нова».</t>
  </si>
  <si>
    <t xml:space="preserve"> у власність громадянці Іванчук Вірі Акимівні по вул. Перемоги, 27 у м. Сквира, </t>
  </si>
  <si>
    <t>виготовлену ПП «Світлиця - Нова».</t>
  </si>
  <si>
    <t xml:space="preserve">у власність громадянці Пашкевич Тетяні Вікторівні по вул. Успенська, 129 у м. Сквира,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</si>
  <si>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дії договору оренди земельної ділянки </t>
    </r>
  </si>
  <si>
    <t xml:space="preserve">несільськогосподарського призначення ПАТ по газопостачанню газифікації „Київоблгаз” </t>
  </si>
  <si>
    <t>Білоцерківської філії по експлуатації газового господарства по вул. Залізнична, 10.</t>
  </si>
  <si>
    <t xml:space="preserve">земельної ділянки громадянці Хоменко Людмилі Дмитрівні по вул. Архітектурна, </t>
  </si>
  <si>
    <t>б/н у м. Сквира, виготовлений ТОВ «Межувальник»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</si>
  <si>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проекту землеустрою щодо відведення земельної </t>
    </r>
  </si>
  <si>
    <t xml:space="preserve">ділянки у постійне користування Сквирській районній раді для будівництва та </t>
  </si>
  <si>
    <t xml:space="preserve">обслуговування будівель органів державної влади та місцевого самоврядування що </t>
  </si>
  <si>
    <t xml:space="preserve">розташована за адресою: площа Героїв Небесної Сотні,15 у м. Сквира, </t>
  </si>
  <si>
    <t>виготовлений ТОВ «Межувальник»</t>
  </si>
  <si>
    <t xml:space="preserve">у власність громадянці Дубовенко Світлані Володимирівні по вул. Липовецька,8 а </t>
  </si>
  <si>
    <t>у м. Сквира, виготовлену ПП «Рідан - БЦ».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</si>
  <si>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</si>
  <si>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призначення відділу освіти Сквирської райдержадміністрації в межах м. Сквира</t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</si>
  <si>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</si>
  <si>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земельних питань №27, №28, №29, </t>
    </r>
  </si>
  <si>
    <t xml:space="preserve"> №30 за пропозицією земельної комісії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</si>
  <si>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№301-14-VІІ від 23 грудня 2016 року «Про затвердження штатного розпису Сквирської міської ради, із змінами та доповненнями»</t>
    </r>
  </si>
  <si>
    <t xml:space="preserve">ЗА РІШЕННЯ: </t>
  </si>
  <si>
    <t xml:space="preserve">відведення в постійне користування земельних ділянок несільськогосподарського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</si>
</sst>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0" xfId="0" applyFont="1" applyBorder="1" applyAlignment="1"/>
    <xf numFmtId="0" fontId="16" fillId="0" borderId="0" xfId="0" applyFont="1" applyAlignment="1"/>
    <xf numFmtId="0" fontId="17" fillId="0" borderId="0" xfId="0" applyFont="1"/>
    <xf numFmtId="0" fontId="15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NumberFormat="1" applyFont="1"/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I23" sqref="I2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61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9" t="s">
        <v>110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5" t="s">
        <v>110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5" t="s">
        <v>110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5" t="s">
        <v>110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5" t="s">
        <v>110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5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5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5" t="s">
        <v>110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5" t="s">
        <v>110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5" t="s">
        <v>110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5" t="s">
        <v>110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5" t="s">
        <v>110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5" t="s">
        <v>110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5" t="s">
        <v>110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5" t="s">
        <v>110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5" t="s">
        <v>110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5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5" t="s">
        <v>110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5" t="s">
        <v>110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5" t="s">
        <v>110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5" t="s">
        <v>110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21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G25" sqref="G2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customHeight="1" x14ac:dyDescent="0.25">
      <c r="C3" s="49" t="s">
        <v>65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53"/>
      <c r="D5" s="53"/>
      <c r="E5" s="53"/>
      <c r="F5" s="53"/>
      <c r="G5" s="53"/>
      <c r="H5" s="53"/>
      <c r="I5" s="53"/>
      <c r="J5" s="53"/>
      <c r="K5" s="53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I28" sqref="I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43.5" customHeight="1" x14ac:dyDescent="0.25">
      <c r="C3" s="50" t="s">
        <v>66</v>
      </c>
      <c r="D3" s="50"/>
      <c r="E3" s="50"/>
      <c r="F3" s="50"/>
      <c r="G3" s="50"/>
      <c r="H3" s="50"/>
      <c r="I3" s="50"/>
      <c r="J3" s="50"/>
      <c r="K3" s="50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18.75" customHeight="1" x14ac:dyDescent="0.25">
      <c r="C5" s="51"/>
      <c r="D5" s="51"/>
      <c r="E5" s="51"/>
      <c r="F5" s="51"/>
      <c r="G5" s="51"/>
      <c r="H5" s="51"/>
      <c r="I5" s="51"/>
      <c r="J5" s="51"/>
      <c r="K5" s="5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H25" sqref="H2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42.75" customHeight="1" x14ac:dyDescent="0.25">
      <c r="C3" s="49" t="s">
        <v>67</v>
      </c>
      <c r="D3" s="48"/>
      <c r="E3" s="48"/>
      <c r="F3" s="48"/>
      <c r="G3" s="48"/>
      <c r="H3" s="48"/>
      <c r="I3" s="48"/>
      <c r="J3" s="48"/>
      <c r="K3" s="48"/>
    </row>
    <row r="4" spans="3:18" ht="22.5" customHeight="1" x14ac:dyDescent="0.25">
      <c r="C4" s="53"/>
      <c r="D4" s="53"/>
      <c r="E4" s="53"/>
      <c r="F4" s="53"/>
      <c r="G4" s="53"/>
      <c r="H4" s="53"/>
      <c r="I4" s="53"/>
      <c r="J4" s="53"/>
      <c r="K4" s="53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110</v>
      </c>
      <c r="G6" s="27" t="s">
        <v>110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110</v>
      </c>
      <c r="G7" s="26" t="s">
        <v>110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110</v>
      </c>
      <c r="G12" s="26" t="s">
        <v>110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110</v>
      </c>
      <c r="G28" s="26"/>
      <c r="H28" s="27"/>
      <c r="I28" s="27"/>
      <c r="J28" s="28" t="s">
        <v>110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21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H23" sqref="H2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34.5" customHeight="1" x14ac:dyDescent="0.25">
      <c r="C3" s="49" t="s">
        <v>68</v>
      </c>
      <c r="D3" s="48"/>
      <c r="E3" s="48"/>
      <c r="F3" s="48"/>
      <c r="G3" s="48"/>
      <c r="H3" s="48"/>
      <c r="I3" s="48"/>
      <c r="J3" s="48"/>
      <c r="K3" s="48"/>
    </row>
    <row r="4" spans="3:18" ht="41.25" customHeight="1" x14ac:dyDescent="0.25">
      <c r="C4" s="53"/>
      <c r="D4" s="53"/>
      <c r="E4" s="53"/>
      <c r="F4" s="53"/>
      <c r="G4" s="53"/>
      <c r="H4" s="53"/>
      <c r="I4" s="53"/>
      <c r="J4" s="53"/>
      <c r="K4" s="53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110</v>
      </c>
      <c r="G6" s="27" t="s">
        <v>110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110</v>
      </c>
      <c r="G7" s="26" t="s">
        <v>110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110</v>
      </c>
      <c r="G12" s="26" t="s">
        <v>110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110</v>
      </c>
      <c r="G28" s="26"/>
      <c r="H28" s="27"/>
      <c r="I28" s="27"/>
      <c r="J28" s="28" t="s">
        <v>110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21</v>
      </c>
      <c r="G33" s="9">
        <f>SUM(O6:O32)</f>
        <v>20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30" sqref="H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customHeight="1" x14ac:dyDescent="0.25">
      <c r="C3" s="49" t="s">
        <v>69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s="36" customFormat="1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s="36" customFormat="1" ht="18.75" customHeight="1" x14ac:dyDescent="0.25">
      <c r="C6" s="52"/>
      <c r="D6" s="52"/>
      <c r="E6" s="52"/>
      <c r="F6" s="52"/>
      <c r="G6" s="52"/>
      <c r="H6" s="52"/>
      <c r="I6" s="52"/>
      <c r="J6" s="52"/>
      <c r="K6" s="52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/>
      <c r="H8" s="27"/>
      <c r="I8" s="27" t="s">
        <v>110</v>
      </c>
      <c r="J8" s="28"/>
      <c r="K8" s="24" t="s">
        <v>44</v>
      </c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1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/>
      <c r="H9" s="27"/>
      <c r="I9" s="27" t="s">
        <v>110</v>
      </c>
      <c r="J9" s="28"/>
      <c r="K9" s="2"/>
      <c r="N9">
        <f t="shared" ref="N9:R24" si="0">IF(F9:F35="+",1,0)</f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/>
      <c r="H10" s="27"/>
      <c r="I10" s="27" t="s">
        <v>110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/>
      <c r="H11" s="27"/>
      <c r="I11" s="27" t="s">
        <v>110</v>
      </c>
      <c r="J11" s="28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/>
      <c r="H14" s="27" t="s">
        <v>110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/>
      <c r="H15" s="27" t="s">
        <v>110</v>
      </c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/>
      <c r="H17" s="27"/>
      <c r="I17" s="27" t="s">
        <v>110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/>
      <c r="H18" s="27"/>
      <c r="I18" s="27" t="s">
        <v>110</v>
      </c>
      <c r="J18" s="28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/>
      <c r="H20" s="27"/>
      <c r="I20" s="27" t="s">
        <v>110</v>
      </c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1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/>
      <c r="H24" s="27"/>
      <c r="I24" s="27" t="s">
        <v>110</v>
      </c>
      <c r="J24" s="28"/>
      <c r="K24" s="2"/>
      <c r="N24">
        <f t="shared" si="0"/>
        <v>1</v>
      </c>
      <c r="O24">
        <f t="shared" si="0"/>
        <v>0</v>
      </c>
      <c r="P24">
        <f t="shared" si="0"/>
        <v>0</v>
      </c>
      <c r="Q24">
        <f t="shared" si="0"/>
        <v>1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/>
      <c r="H25" s="27"/>
      <c r="I25" s="27" t="s">
        <v>110</v>
      </c>
      <c r="J25" s="28"/>
      <c r="K25" s="2"/>
      <c r="N25">
        <f t="shared" ref="N25:R34" si="1">IF(F25:F51="+",1,0)</f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/>
      <c r="H27" s="27" t="s">
        <v>110</v>
      </c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/>
      <c r="H28" s="27"/>
      <c r="I28" s="27" t="s">
        <v>110</v>
      </c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1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/>
      <c r="H29" s="27"/>
      <c r="I29" s="27" t="s">
        <v>110</v>
      </c>
      <c r="J29" s="28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/>
      <c r="H31" s="27"/>
      <c r="I31" s="27" t="s">
        <v>110</v>
      </c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/>
      <c r="H34" s="27"/>
      <c r="I34" s="27" t="s">
        <v>110</v>
      </c>
      <c r="J34" s="28"/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1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4</v>
      </c>
      <c r="H35" s="9">
        <f>SUM(P8:P34)</f>
        <v>3</v>
      </c>
      <c r="I35" s="9">
        <f>SUM(Q8:Q34)</f>
        <v>13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topLeftCell="A22" workbookViewId="0">
      <selection activeCell="G25" sqref="G2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29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29" ht="18.75" customHeight="1" x14ac:dyDescent="0.25">
      <c r="C3" s="49" t="s">
        <v>70</v>
      </c>
      <c r="D3" s="48"/>
      <c r="E3" s="48"/>
      <c r="F3" s="48"/>
      <c r="G3" s="48"/>
      <c r="H3" s="48"/>
      <c r="I3" s="48"/>
      <c r="J3" s="48"/>
      <c r="K3" s="48"/>
    </row>
    <row r="4" spans="3:29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 customHeight="1" x14ac:dyDescent="0.25">
      <c r="C5" s="53"/>
      <c r="D5" s="53"/>
      <c r="E5" s="53"/>
      <c r="F5" s="53"/>
      <c r="G5" s="53"/>
      <c r="H5" s="53"/>
      <c r="I5" s="53"/>
      <c r="J5" s="53"/>
      <c r="K5" s="53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G27" sqref="G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33.75" customHeight="1" x14ac:dyDescent="0.3">
      <c r="C3" s="35" t="s">
        <v>71</v>
      </c>
      <c r="D3" s="35"/>
      <c r="E3" s="35"/>
      <c r="F3" s="35"/>
      <c r="G3" s="35"/>
      <c r="H3" s="35"/>
      <c r="I3" s="35"/>
      <c r="J3" s="35"/>
      <c r="K3" s="35"/>
    </row>
    <row r="4" spans="3:18" ht="22.5" customHeight="1" x14ac:dyDescent="0.3">
      <c r="C4" s="34" t="s">
        <v>72</v>
      </c>
      <c r="D4" s="34"/>
      <c r="E4" s="34"/>
      <c r="F4" s="34"/>
      <c r="G4" s="35"/>
      <c r="H4" s="35"/>
      <c r="I4" s="35"/>
      <c r="J4" s="35"/>
      <c r="K4" s="39"/>
      <c r="L4" s="40"/>
    </row>
    <row r="5" spans="3:18" s="36" customFormat="1" ht="22.5" customHeight="1" x14ac:dyDescent="0.3">
      <c r="C5" s="54" t="s">
        <v>73</v>
      </c>
      <c r="D5" s="54"/>
      <c r="E5" s="54"/>
      <c r="F5" s="54"/>
      <c r="G5" s="54"/>
      <c r="H5" s="54"/>
      <c r="I5" s="54"/>
      <c r="J5" s="54"/>
      <c r="K5" s="54"/>
      <c r="L5" s="40"/>
    </row>
    <row r="6" spans="3:18" ht="43.5" customHeight="1" x14ac:dyDescent="0.25">
      <c r="C6" s="20"/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/>
      <c r="H26" s="27"/>
      <c r="I26" s="27" t="s">
        <v>110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19</v>
      </c>
      <c r="H34" s="9">
        <f>SUM(P7:P33)</f>
        <v>0</v>
      </c>
      <c r="I34" s="9">
        <f>SUM(Q7:Q33)</f>
        <v>1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5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G27" sqref="G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3" t="s">
        <v>74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6.5" x14ac:dyDescent="0.25">
      <c r="C4" s="41" t="s">
        <v>75</v>
      </c>
      <c r="D4" s="41"/>
      <c r="E4" s="41"/>
      <c r="F4" s="41"/>
      <c r="G4" s="41"/>
      <c r="H4" s="41"/>
      <c r="I4" s="41"/>
      <c r="J4" s="41"/>
      <c r="K4" s="41"/>
      <c r="L4" s="41"/>
    </row>
    <row r="5" spans="3:18" s="36" customFormat="1" ht="16.5" x14ac:dyDescent="0.25">
      <c r="C5" s="41" t="s">
        <v>76</v>
      </c>
      <c r="D5" s="41"/>
      <c r="E5" s="41"/>
      <c r="F5" s="41"/>
      <c r="G5" s="41"/>
      <c r="H5" s="41"/>
      <c r="I5" s="41"/>
      <c r="J5" s="41"/>
      <c r="K5" s="41"/>
      <c r="L5" s="4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/>
      <c r="H17" s="27"/>
      <c r="I17" s="27" t="s">
        <v>110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/>
      <c r="H26" s="27"/>
      <c r="I26" s="27" t="s">
        <v>110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18</v>
      </c>
      <c r="H34" s="9">
        <f>SUM(P7:P33)</f>
        <v>0</v>
      </c>
      <c r="I34" s="9">
        <f>SUM(Q7:Q33)</f>
        <v>2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32" sqref="H3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customHeight="1" x14ac:dyDescent="0.3">
      <c r="C3" s="42" t="s">
        <v>58</v>
      </c>
      <c r="D3" s="42"/>
      <c r="E3" s="42"/>
      <c r="F3" s="42"/>
      <c r="G3" s="42"/>
      <c r="H3" s="42"/>
      <c r="I3" s="42"/>
      <c r="J3" s="42"/>
      <c r="K3" s="42"/>
    </row>
    <row r="4" spans="3:18" ht="18.75" customHeight="1" x14ac:dyDescent="0.3">
      <c r="C4" s="43" t="s">
        <v>54</v>
      </c>
      <c r="D4" s="43"/>
      <c r="E4" s="43"/>
      <c r="F4" s="43"/>
      <c r="G4" s="43"/>
      <c r="H4" s="43"/>
      <c r="I4" s="43"/>
      <c r="J4" s="43"/>
      <c r="K4" s="43"/>
      <c r="L4" s="33"/>
    </row>
    <row r="5" spans="3:18" s="36" customFormat="1" ht="18.75" customHeight="1" x14ac:dyDescent="0.3">
      <c r="C5" s="43" t="s">
        <v>78</v>
      </c>
      <c r="D5" s="43"/>
      <c r="E5" s="43"/>
      <c r="F5" s="43"/>
      <c r="G5" s="43"/>
      <c r="H5" s="43"/>
      <c r="I5" s="43"/>
      <c r="J5" s="43"/>
      <c r="K5" s="43"/>
      <c r="L5" s="33"/>
    </row>
    <row r="6" spans="3:18" s="36" customFormat="1" ht="18.75" customHeight="1" x14ac:dyDescent="0.3">
      <c r="C6" s="43" t="s">
        <v>79</v>
      </c>
      <c r="D6" s="43"/>
      <c r="E6" s="43"/>
      <c r="F6" s="43"/>
      <c r="G6" s="43"/>
      <c r="H6" s="43"/>
      <c r="I6" s="43"/>
      <c r="J6" s="43"/>
      <c r="K6" s="43"/>
      <c r="L6" s="33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8"/>
  <sheetViews>
    <sheetView topLeftCell="C23" workbookViewId="0">
      <selection activeCell="H27" sqref="H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21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21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21" ht="18.75" customHeight="1" x14ac:dyDescent="0.3">
      <c r="C3" s="35" t="s">
        <v>55</v>
      </c>
      <c r="D3" s="35"/>
      <c r="E3" s="35"/>
      <c r="F3" s="35"/>
      <c r="G3" s="35"/>
      <c r="H3" s="35"/>
      <c r="I3" s="35"/>
      <c r="J3" s="35"/>
      <c r="K3" s="35"/>
    </row>
    <row r="4" spans="3:21" ht="18.75" customHeight="1" x14ac:dyDescent="0.3">
      <c r="C4" s="43" t="s">
        <v>57</v>
      </c>
      <c r="D4" s="43"/>
      <c r="E4" s="43"/>
      <c r="F4" s="43"/>
      <c r="G4" s="43"/>
      <c r="H4" s="43"/>
      <c r="I4" s="43"/>
      <c r="J4" s="43"/>
      <c r="K4" s="4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3:21" ht="18.75" customHeight="1" x14ac:dyDescent="0.3">
      <c r="C5" s="43" t="s">
        <v>80</v>
      </c>
      <c r="D5" s="43"/>
      <c r="E5" s="43"/>
      <c r="F5" s="43"/>
      <c r="G5" s="43"/>
      <c r="H5" s="43"/>
      <c r="I5" s="43"/>
      <c r="J5" s="43"/>
      <c r="K5" s="43"/>
    </row>
    <row r="6" spans="3:21" s="36" customFormat="1" ht="18.75" customHeight="1" x14ac:dyDescent="0.3">
      <c r="C6" s="43" t="s">
        <v>81</v>
      </c>
      <c r="D6" s="43"/>
      <c r="E6" s="43"/>
      <c r="F6" s="43"/>
      <c r="G6" s="43"/>
      <c r="H6" s="43"/>
      <c r="I6" s="43"/>
      <c r="J6" s="43"/>
      <c r="K6" s="43"/>
    </row>
    <row r="7" spans="3:21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21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21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1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1" sqref="C1:K3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111</v>
      </c>
      <c r="D3" s="15"/>
      <c r="E3" s="32"/>
      <c r="F3" s="32"/>
      <c r="G3" s="32"/>
      <c r="H3" s="32"/>
    </row>
    <row r="4" spans="3:18" ht="18" customHeight="1" x14ac:dyDescent="0.25">
      <c r="C4" s="37"/>
      <c r="D4" s="45" t="s">
        <v>112</v>
      </c>
      <c r="E4" s="45"/>
      <c r="F4" s="45"/>
      <c r="G4" s="45"/>
      <c r="H4" s="45"/>
      <c r="I4" s="45"/>
      <c r="J4" s="45"/>
      <c r="K4" s="45"/>
    </row>
    <row r="5" spans="3:18" ht="43.5" customHeight="1" x14ac:dyDescent="0.25">
      <c r="C5" s="20" t="s">
        <v>45</v>
      </c>
      <c r="D5" s="4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110</v>
      </c>
      <c r="G6" s="27" t="s">
        <v>110</v>
      </c>
      <c r="H6" s="27"/>
      <c r="I6" s="27"/>
      <c r="J6" s="28"/>
      <c r="K6" s="24" t="s">
        <v>44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110</v>
      </c>
      <c r="G7" s="26" t="s">
        <v>110</v>
      </c>
      <c r="H7" s="27"/>
      <c r="I7" s="27"/>
      <c r="J7" s="28"/>
      <c r="K7" s="2"/>
      <c r="N7" s="36">
        <f t="shared" ref="N7:R22" si="0">IF(F7:F33="+",1,0)</f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110</v>
      </c>
      <c r="G9" s="26" t="s">
        <v>110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110</v>
      </c>
      <c r="G12" s="26" t="s">
        <v>110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110</v>
      </c>
      <c r="G14" s="26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110</v>
      </c>
      <c r="G15" s="26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110</v>
      </c>
      <c r="G16" s="26"/>
      <c r="H16" s="27"/>
      <c r="I16" s="27" t="s">
        <v>110</v>
      </c>
      <c r="J16" s="28"/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1</v>
      </c>
      <c r="R16" s="3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110</v>
      </c>
      <c r="G18" s="26" t="s">
        <v>110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110</v>
      </c>
      <c r="G19" s="26" t="s">
        <v>110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110</v>
      </c>
      <c r="G21" s="26" t="s">
        <v>110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110</v>
      </c>
      <c r="G22" s="26"/>
      <c r="H22" s="27"/>
      <c r="I22" s="27" t="s">
        <v>110</v>
      </c>
      <c r="J22" s="28"/>
      <c r="K22" s="2"/>
      <c r="N22" s="36">
        <f t="shared" si="0"/>
        <v>1</v>
      </c>
      <c r="O22" s="36">
        <f t="shared" si="0"/>
        <v>0</v>
      </c>
      <c r="P22" s="36">
        <f t="shared" si="0"/>
        <v>0</v>
      </c>
      <c r="Q22" s="36">
        <f t="shared" si="0"/>
        <v>1</v>
      </c>
      <c r="R22" s="36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110</v>
      </c>
      <c r="G23" s="26" t="s">
        <v>110</v>
      </c>
      <c r="H23" s="27"/>
      <c r="I23" s="27"/>
      <c r="J23" s="28"/>
      <c r="K23" s="2"/>
      <c r="N23" s="36">
        <f t="shared" ref="N23:R32" si="1">IF(F23:F49="+",1,0)</f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110</v>
      </c>
      <c r="G25" s="26" t="s">
        <v>110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110</v>
      </c>
      <c r="G26" s="26" t="s">
        <v>110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110</v>
      </c>
      <c r="G27" s="26" t="s">
        <v>110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110</v>
      </c>
      <c r="G28" s="26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110</v>
      </c>
      <c r="G29" s="26" t="s">
        <v>110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110</v>
      </c>
      <c r="G31" s="26" t="s">
        <v>110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50</v>
      </c>
      <c r="R31" s="36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110</v>
      </c>
      <c r="G32" s="26" t="s">
        <v>110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21</v>
      </c>
      <c r="G33" s="9">
        <f>SUM(O6:O32)</f>
        <v>19</v>
      </c>
      <c r="H33" s="9">
        <f>SUM(P6:P32)</f>
        <v>0</v>
      </c>
      <c r="I33" s="9">
        <f>SUM(Q6:Q32)</f>
        <v>2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K29" sqref="K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8554687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56</v>
      </c>
      <c r="D3" s="15"/>
      <c r="E3" s="1"/>
      <c r="F3" s="1"/>
      <c r="G3" s="1"/>
      <c r="H3" s="1"/>
    </row>
    <row r="4" spans="3:18" ht="18.75" x14ac:dyDescent="0.3">
      <c r="C4" s="13" t="s">
        <v>57</v>
      </c>
      <c r="D4" s="13"/>
      <c r="E4" s="13"/>
      <c r="F4" s="13"/>
      <c r="G4" s="13"/>
      <c r="H4" s="13"/>
      <c r="I4" s="10"/>
      <c r="J4" s="10"/>
      <c r="K4" s="10"/>
      <c r="L4" s="10"/>
      <c r="M4" s="10"/>
      <c r="N4" s="10"/>
      <c r="O4" s="10"/>
      <c r="P4" s="10"/>
      <c r="Q4" s="10"/>
    </row>
    <row r="5" spans="3:18" s="36" customFormat="1" ht="18.75" x14ac:dyDescent="0.3">
      <c r="C5" s="13" t="s">
        <v>82</v>
      </c>
      <c r="D5" s="13"/>
      <c r="E5" s="13"/>
      <c r="F5" s="13"/>
      <c r="G5" s="1"/>
      <c r="H5" s="1"/>
    </row>
    <row r="6" spans="3:18" s="36" customFormat="1" ht="18.75" x14ac:dyDescent="0.3">
      <c r="C6" s="13" t="s">
        <v>81</v>
      </c>
      <c r="D6" s="13"/>
      <c r="E6" s="13"/>
      <c r="F6" s="13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T47" sqref="T4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56</v>
      </c>
      <c r="D3" s="15"/>
      <c r="E3" s="1"/>
      <c r="F3" s="1"/>
      <c r="G3" s="1"/>
      <c r="H3" s="1"/>
    </row>
    <row r="4" spans="3:18" ht="18.75" x14ac:dyDescent="0.3">
      <c r="C4" s="13" t="s">
        <v>57</v>
      </c>
      <c r="D4" s="13"/>
      <c r="E4" s="13"/>
      <c r="F4" s="13"/>
      <c r="G4" s="13"/>
      <c r="H4" s="13"/>
    </row>
    <row r="5" spans="3:18" s="36" customFormat="1" ht="18.75" x14ac:dyDescent="0.3">
      <c r="C5" s="13" t="s">
        <v>83</v>
      </c>
      <c r="D5" s="13"/>
      <c r="E5" s="13"/>
      <c r="F5" s="13"/>
      <c r="G5" s="13"/>
      <c r="H5" s="13"/>
    </row>
    <row r="6" spans="3:18" s="36" customFormat="1" ht="18.75" x14ac:dyDescent="0.3">
      <c r="C6" s="13" t="s">
        <v>79</v>
      </c>
      <c r="D6" s="13"/>
      <c r="E6" s="13"/>
      <c r="F6" s="13"/>
      <c r="G6" s="13"/>
      <c r="H6" s="13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8" sqref="H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6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56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57</v>
      </c>
      <c r="D4" s="13"/>
      <c r="E4" s="13"/>
      <c r="F4" s="13"/>
      <c r="G4" s="13"/>
      <c r="H4" s="13"/>
      <c r="I4" s="10"/>
      <c r="J4" s="10"/>
      <c r="K4" s="10"/>
    </row>
    <row r="5" spans="3:18" s="36" customFormat="1" ht="18.75" x14ac:dyDescent="0.3">
      <c r="C5" s="13" t="s">
        <v>84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85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K30" sqref="K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customHeight="1" x14ac:dyDescent="0.25">
      <c r="C3" s="55" t="s">
        <v>86</v>
      </c>
      <c r="D3" s="55"/>
      <c r="E3" s="55"/>
      <c r="F3" s="55"/>
      <c r="G3" s="55"/>
      <c r="H3" s="55"/>
      <c r="I3" s="55"/>
      <c r="J3" s="55"/>
      <c r="K3" s="55"/>
    </row>
    <row r="4" spans="3:18" ht="18.75" customHeight="1" x14ac:dyDescent="0.25">
      <c r="C4" s="55"/>
      <c r="D4" s="55"/>
      <c r="E4" s="55"/>
      <c r="F4" s="55"/>
      <c r="G4" s="55"/>
      <c r="H4" s="55"/>
      <c r="I4" s="55"/>
      <c r="J4" s="55"/>
      <c r="K4" s="55"/>
    </row>
    <row r="5" spans="3:18" ht="18.75" customHeight="1" x14ac:dyDescent="0.25">
      <c r="C5" s="55"/>
      <c r="D5" s="55"/>
      <c r="E5" s="55"/>
      <c r="F5" s="55"/>
      <c r="G5" s="55"/>
      <c r="H5" s="55"/>
      <c r="I5" s="55"/>
      <c r="J5" s="55"/>
      <c r="K5" s="55"/>
    </row>
    <row r="6" spans="3:18" s="36" customFormat="1" ht="18.75" customHeight="1" x14ac:dyDescent="0.3">
      <c r="C6" s="11" t="s">
        <v>81</v>
      </c>
      <c r="D6" s="46"/>
      <c r="E6" s="46"/>
      <c r="F6" s="46"/>
      <c r="G6" s="46"/>
      <c r="H6" s="46"/>
      <c r="I6" s="46"/>
      <c r="J6" s="46"/>
      <c r="K6" s="46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I28" sqref="I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56</v>
      </c>
      <c r="D3" s="15"/>
      <c r="E3" s="1"/>
      <c r="F3" s="1"/>
      <c r="G3" s="1"/>
      <c r="H3" s="1"/>
    </row>
    <row r="4" spans="3:18" ht="18.75" x14ac:dyDescent="0.3">
      <c r="C4" s="13" t="s">
        <v>57</v>
      </c>
      <c r="D4" s="13"/>
      <c r="E4" s="13"/>
      <c r="F4" s="13"/>
      <c r="G4" s="1"/>
      <c r="H4" s="1"/>
    </row>
    <row r="5" spans="3:18" s="36" customFormat="1" ht="18.75" x14ac:dyDescent="0.3">
      <c r="C5" s="13" t="s">
        <v>87</v>
      </c>
      <c r="D5" s="13"/>
      <c r="E5" s="13"/>
      <c r="F5" s="13"/>
      <c r="G5" s="1"/>
      <c r="H5" s="1"/>
    </row>
    <row r="6" spans="3:18" s="36" customFormat="1" ht="18.75" x14ac:dyDescent="0.3">
      <c r="C6" s="13" t="s">
        <v>88</v>
      </c>
      <c r="D6" s="13"/>
      <c r="E6" s="13"/>
      <c r="F6" s="13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J29" sqref="J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44" t="s">
        <v>57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89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90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7" sqref="H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91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92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8" sqref="H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58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54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93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94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I27" sqref="I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56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95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94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J40" sqref="J4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6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96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98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0" workbookViewId="0">
      <selection activeCell="M18" sqref="M1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51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/>
      <c r="H17" s="27"/>
      <c r="I17" s="27" t="s">
        <v>110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/>
      <c r="H23" s="27"/>
      <c r="I23" s="27" t="s">
        <v>110</v>
      </c>
      <c r="J23" s="28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1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19</v>
      </c>
      <c r="H34" s="9">
        <f>SUM(P7:P33)</f>
        <v>0</v>
      </c>
      <c r="I34" s="9">
        <f>SUM(Q7:Q33)</f>
        <v>2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0" workbookViewId="0">
      <selection activeCell="H26" sqref="H2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59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100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/>
      <c r="H17" s="27"/>
      <c r="I17" s="27" t="s">
        <v>110</v>
      </c>
      <c r="J17" s="28"/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1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/>
      <c r="H22" s="27"/>
      <c r="I22" s="27" t="s">
        <v>110</v>
      </c>
      <c r="J22" s="28"/>
      <c r="K22" s="2"/>
      <c r="N22" s="36">
        <f t="shared" si="0"/>
        <v>1</v>
      </c>
      <c r="O22" s="36">
        <f t="shared" si="0"/>
        <v>0</v>
      </c>
      <c r="P22" s="36">
        <f t="shared" si="0"/>
        <v>0</v>
      </c>
      <c r="Q22" s="36">
        <f t="shared" si="0"/>
        <v>1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/>
      <c r="H26" s="27"/>
      <c r="I26" s="27" t="s">
        <v>110</v>
      </c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 t="shared" si="1"/>
        <v>1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 s="36">
        <f t="shared" si="1"/>
        <v>1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17</v>
      </c>
      <c r="H34" s="9">
        <f>SUM(P7:P33)</f>
        <v>0</v>
      </c>
      <c r="I34" s="9">
        <f>SUM(Q7:Q33)</f>
        <v>3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16" workbookViewId="0">
      <selection activeCell="I30" sqref="I30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101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102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103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104</v>
      </c>
      <c r="D6" s="13"/>
      <c r="E6" s="13"/>
      <c r="F6" s="13"/>
      <c r="G6" s="13"/>
      <c r="H6" s="13"/>
      <c r="I6" s="10"/>
      <c r="J6" s="10"/>
      <c r="K6" s="10"/>
    </row>
    <row r="7" spans="3:18" ht="18.75" x14ac:dyDescent="0.3">
      <c r="C7" s="13" t="s">
        <v>105</v>
      </c>
      <c r="D7" s="13"/>
      <c r="E7" s="13"/>
      <c r="F7" s="13"/>
      <c r="G7" s="13"/>
      <c r="H7" s="13"/>
      <c r="I7" s="10"/>
      <c r="J7" s="10"/>
      <c r="K7" s="10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29" t="s">
        <v>110</v>
      </c>
      <c r="G9" s="27" t="s">
        <v>110</v>
      </c>
      <c r="H9" s="27"/>
      <c r="I9" s="27"/>
      <c r="J9" s="28"/>
      <c r="K9" s="24" t="s">
        <v>44</v>
      </c>
      <c r="N9" s="36">
        <f>IF(F9:F35="+",1,0)</f>
        <v>1</v>
      </c>
      <c r="O9" s="36">
        <f>IF(G9:G35="+",1,0)</f>
        <v>1</v>
      </c>
      <c r="P9" s="36">
        <f>IF(H9:H35="+",1,0)</f>
        <v>0</v>
      </c>
      <c r="Q9" s="36">
        <f>IF(I9:I35="+",1,0)</f>
        <v>0</v>
      </c>
      <c r="R9" s="36">
        <f>IF(J9:J35="+",1,0)</f>
        <v>0</v>
      </c>
    </row>
    <row r="10" spans="3:18" ht="24" customHeight="1" x14ac:dyDescent="0.35">
      <c r="C10" s="3">
        <v>2</v>
      </c>
      <c r="D10" s="4" t="s">
        <v>5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 s="36">
        <f t="shared" ref="N10:R25" si="0">IF(F10:F36="+",1,0)</f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3</v>
      </c>
      <c r="D11" s="4" t="s">
        <v>10</v>
      </c>
      <c r="E11" s="5" t="s">
        <v>6</v>
      </c>
      <c r="F11" s="25" t="s">
        <v>110</v>
      </c>
      <c r="G11" s="26" t="s">
        <v>110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4</v>
      </c>
      <c r="D12" s="4" t="s">
        <v>11</v>
      </c>
      <c r="E12" s="5" t="s">
        <v>12</v>
      </c>
      <c r="F12" s="25" t="s">
        <v>110</v>
      </c>
      <c r="G12" s="26" t="s">
        <v>110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5</v>
      </c>
      <c r="D13" s="4" t="s">
        <v>31</v>
      </c>
      <c r="E13" s="5" t="s">
        <v>30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6</v>
      </c>
      <c r="D14" s="4" t="s">
        <v>14</v>
      </c>
      <c r="E14" s="5" t="s">
        <v>12</v>
      </c>
      <c r="F14" s="25"/>
      <c r="G14" s="26"/>
      <c r="H14" s="27"/>
      <c r="I14" s="27"/>
      <c r="J14" s="28"/>
      <c r="K14" s="2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7</v>
      </c>
      <c r="D15" s="4" t="s">
        <v>27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30" customHeight="1" x14ac:dyDescent="0.35">
      <c r="C16" s="3">
        <v>8</v>
      </c>
      <c r="D16" s="4" t="s">
        <v>25</v>
      </c>
      <c r="E16" s="5" t="s">
        <v>26</v>
      </c>
      <c r="F16" s="25" t="s">
        <v>110</v>
      </c>
      <c r="G16" s="26" t="s">
        <v>110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9</v>
      </c>
      <c r="D17" s="4" t="s">
        <v>29</v>
      </c>
      <c r="E17" s="5" t="s">
        <v>30</v>
      </c>
      <c r="F17" s="25" t="s">
        <v>110</v>
      </c>
      <c r="G17" s="26" t="s">
        <v>110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10</v>
      </c>
      <c r="D18" s="4" t="s">
        <v>37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11</v>
      </c>
      <c r="D19" s="4" t="s">
        <v>35</v>
      </c>
      <c r="E19" s="5" t="s">
        <v>36</v>
      </c>
      <c r="F19" s="25" t="s">
        <v>110</v>
      </c>
      <c r="G19" s="26"/>
      <c r="H19" s="27"/>
      <c r="I19" s="27" t="s">
        <v>110</v>
      </c>
      <c r="J19" s="28"/>
      <c r="K19" s="2"/>
      <c r="N19" s="36">
        <f t="shared" si="0"/>
        <v>1</v>
      </c>
      <c r="O19" s="36">
        <f t="shared" si="0"/>
        <v>0</v>
      </c>
      <c r="P19" s="36">
        <f t="shared" si="0"/>
        <v>0</v>
      </c>
      <c r="Q19" s="36">
        <f t="shared" si="0"/>
        <v>1</v>
      </c>
      <c r="R19" s="36">
        <f t="shared" si="0"/>
        <v>0</v>
      </c>
    </row>
    <row r="20" spans="3:18" ht="24" customHeight="1" x14ac:dyDescent="0.35">
      <c r="C20" s="3">
        <v>12</v>
      </c>
      <c r="D20" s="4" t="s">
        <v>17</v>
      </c>
      <c r="E20" s="5" t="s">
        <v>49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13</v>
      </c>
      <c r="D21" s="4" t="s">
        <v>13</v>
      </c>
      <c r="E21" s="5" t="s">
        <v>12</v>
      </c>
      <c r="F21" s="25" t="s">
        <v>110</v>
      </c>
      <c r="G21" s="26" t="s">
        <v>110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14</v>
      </c>
      <c r="D22" s="4" t="s">
        <v>23</v>
      </c>
      <c r="E22" s="5" t="s">
        <v>21</v>
      </c>
      <c r="F22" s="25" t="s">
        <v>110</v>
      </c>
      <c r="G22" s="26" t="s">
        <v>110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15</v>
      </c>
      <c r="D23" s="4" t="s">
        <v>16</v>
      </c>
      <c r="E23" s="5" t="s">
        <v>49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16</v>
      </c>
      <c r="D24" s="4" t="s">
        <v>32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17</v>
      </c>
      <c r="D25" s="4" t="s">
        <v>34</v>
      </c>
      <c r="E25" s="5" t="s">
        <v>33</v>
      </c>
      <c r="F25" s="25" t="s">
        <v>110</v>
      </c>
      <c r="G25" s="26" t="s">
        <v>110</v>
      </c>
      <c r="H25" s="27"/>
      <c r="I25" s="27"/>
      <c r="J25" s="28"/>
      <c r="K25" s="2"/>
      <c r="N25" s="36">
        <f t="shared" si="0"/>
        <v>1</v>
      </c>
      <c r="O25" s="36">
        <f t="shared" si="0"/>
        <v>1</v>
      </c>
      <c r="P25" s="36">
        <f t="shared" si="0"/>
        <v>0</v>
      </c>
      <c r="Q25" s="36">
        <f t="shared" si="0"/>
        <v>0</v>
      </c>
      <c r="R25" s="36">
        <f t="shared" si="0"/>
        <v>0</v>
      </c>
    </row>
    <row r="26" spans="3:18" ht="24" customHeight="1" x14ac:dyDescent="0.35">
      <c r="C26" s="3">
        <v>18</v>
      </c>
      <c r="D26" s="4" t="s">
        <v>15</v>
      </c>
      <c r="E26" s="5" t="s">
        <v>12</v>
      </c>
      <c r="F26" s="25" t="s">
        <v>110</v>
      </c>
      <c r="G26" s="26" t="s">
        <v>110</v>
      </c>
      <c r="H26" s="27"/>
      <c r="I26" s="27"/>
      <c r="J26" s="28"/>
      <c r="K26" s="2"/>
      <c r="N26" s="36">
        <f t="shared" ref="N26:R35" si="1">IF(F26:F52="+",1,0)</f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19</v>
      </c>
      <c r="D27" s="4" t="s">
        <v>18</v>
      </c>
      <c r="E27" s="5" t="s">
        <v>49</v>
      </c>
      <c r="F27" s="25"/>
      <c r="G27" s="26"/>
      <c r="H27" s="27"/>
      <c r="I27" s="27"/>
      <c r="J27" s="28"/>
      <c r="K27" s="2"/>
      <c r="N27" s="36">
        <f t="shared" si="1"/>
        <v>0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20</v>
      </c>
      <c r="D28" s="4" t="s">
        <v>28</v>
      </c>
      <c r="E28" s="5" t="s">
        <v>26</v>
      </c>
      <c r="F28" s="25" t="s">
        <v>110</v>
      </c>
      <c r="G28" s="26"/>
      <c r="H28" s="27"/>
      <c r="I28" s="27" t="s">
        <v>110</v>
      </c>
      <c r="J28" s="28"/>
      <c r="K28" s="2"/>
      <c r="N28" s="36">
        <f t="shared" si="1"/>
        <v>1</v>
      </c>
      <c r="O28" s="36">
        <f t="shared" si="1"/>
        <v>0</v>
      </c>
      <c r="P28" s="36">
        <f t="shared" si="1"/>
        <v>0</v>
      </c>
      <c r="Q28" s="36">
        <f t="shared" si="1"/>
        <v>1</v>
      </c>
      <c r="R28" s="36">
        <f t="shared" si="1"/>
        <v>0</v>
      </c>
    </row>
    <row r="29" spans="3:18" ht="24" customHeight="1" x14ac:dyDescent="0.35">
      <c r="C29" s="3">
        <v>21</v>
      </c>
      <c r="D29" s="4" t="s">
        <v>19</v>
      </c>
      <c r="E29" s="5" t="s">
        <v>49</v>
      </c>
      <c r="F29" s="25" t="s">
        <v>110</v>
      </c>
      <c r="G29" s="26" t="s">
        <v>110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22</v>
      </c>
      <c r="D30" s="4" t="s">
        <v>24</v>
      </c>
      <c r="E30" s="5" t="s">
        <v>21</v>
      </c>
      <c r="F30" s="25" t="s">
        <v>110</v>
      </c>
      <c r="G30" s="26" t="s">
        <v>110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23</v>
      </c>
      <c r="D31" s="4" t="s">
        <v>7</v>
      </c>
      <c r="E31" s="5" t="s">
        <v>6</v>
      </c>
      <c r="F31" s="25" t="s">
        <v>110</v>
      </c>
      <c r="G31" s="26"/>
      <c r="H31" s="27"/>
      <c r="I31" s="27"/>
      <c r="J31" s="28" t="s">
        <v>110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24</v>
      </c>
      <c r="D32" s="4" t="s">
        <v>9</v>
      </c>
      <c r="E32" s="5" t="s">
        <v>6</v>
      </c>
      <c r="F32" s="25" t="s">
        <v>110</v>
      </c>
      <c r="G32" s="26" t="s">
        <v>110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25</v>
      </c>
      <c r="D33" s="4" t="s">
        <v>22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4" customHeight="1" x14ac:dyDescent="0.35">
      <c r="C34" s="3">
        <v>26</v>
      </c>
      <c r="D34" s="4" t="s">
        <v>20</v>
      </c>
      <c r="E34" s="5" t="s">
        <v>21</v>
      </c>
      <c r="F34" s="25" t="s">
        <v>110</v>
      </c>
      <c r="G34" s="26" t="s">
        <v>110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 t="s">
        <v>50</v>
      </c>
      <c r="R34" s="36">
        <f t="shared" si="1"/>
        <v>0</v>
      </c>
    </row>
    <row r="35" spans="3:18" ht="24" customHeight="1" thickBot="1" x14ac:dyDescent="0.4">
      <c r="C35" s="30">
        <v>27</v>
      </c>
      <c r="D35" s="4" t="s">
        <v>8</v>
      </c>
      <c r="E35" s="5" t="s">
        <v>6</v>
      </c>
      <c r="F35" s="25" t="s">
        <v>110</v>
      </c>
      <c r="G35" s="26" t="s">
        <v>110</v>
      </c>
      <c r="H35" s="27"/>
      <c r="I35" s="27"/>
      <c r="J35" s="28"/>
      <c r="K35" s="2"/>
      <c r="N35" s="36">
        <f t="shared" si="1"/>
        <v>1</v>
      </c>
      <c r="O35" s="36">
        <f t="shared" si="1"/>
        <v>1</v>
      </c>
      <c r="P35" s="36">
        <f t="shared" si="1"/>
        <v>0</v>
      </c>
      <c r="Q35" s="36">
        <f t="shared" si="1"/>
        <v>0</v>
      </c>
      <c r="R35" s="36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21</v>
      </c>
      <c r="G36" s="9">
        <f>SUM(O9:O35)</f>
        <v>18</v>
      </c>
      <c r="H36" s="9">
        <f>SUM(P9:P35)</f>
        <v>0</v>
      </c>
      <c r="I36" s="9">
        <f>SUM(Q9:Q35)</f>
        <v>2</v>
      </c>
      <c r="J36" s="17">
        <f>SUM(R9:R35)</f>
        <v>1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H30" sqref="H30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55</v>
      </c>
      <c r="D3" s="15"/>
      <c r="E3" s="1"/>
      <c r="F3" s="1"/>
      <c r="G3" s="1"/>
      <c r="H3" s="1"/>
    </row>
    <row r="4" spans="3:18" ht="18.75" x14ac:dyDescent="0.3">
      <c r="C4" s="1" t="s">
        <v>57</v>
      </c>
      <c r="D4" s="1"/>
      <c r="E4" s="1"/>
      <c r="F4" s="1"/>
      <c r="G4" s="1"/>
      <c r="H4" s="1"/>
    </row>
    <row r="5" spans="3:18" ht="18.75" x14ac:dyDescent="0.3">
      <c r="C5" s="1" t="s">
        <v>106</v>
      </c>
      <c r="D5" s="1"/>
      <c r="E5" s="1"/>
      <c r="F5" s="1"/>
      <c r="G5" s="1"/>
      <c r="H5" s="1"/>
    </row>
    <row r="6" spans="3:18" ht="18.75" x14ac:dyDescent="0.3">
      <c r="C6" s="1" t="s">
        <v>107</v>
      </c>
      <c r="D6" s="1"/>
      <c r="E6" s="1"/>
      <c r="F6" s="1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 t="s">
        <v>110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/>
      <c r="H18" s="27"/>
      <c r="I18" s="27" t="s">
        <v>110</v>
      </c>
      <c r="J18" s="28"/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1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/>
      <c r="H27" s="27"/>
      <c r="I27" s="27" t="s">
        <v>110</v>
      </c>
      <c r="J27" s="28"/>
      <c r="K27" s="2"/>
      <c r="N27" s="36">
        <f t="shared" si="1"/>
        <v>1</v>
      </c>
      <c r="O27" s="36">
        <f t="shared" si="1"/>
        <v>0</v>
      </c>
      <c r="P27" s="36">
        <f t="shared" si="1"/>
        <v>0</v>
      </c>
      <c r="Q27" s="36">
        <f t="shared" si="1"/>
        <v>1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/>
      <c r="H30" s="27"/>
      <c r="I30" s="27"/>
      <c r="J30" s="28" t="s">
        <v>110</v>
      </c>
      <c r="K30" s="2"/>
      <c r="N30" s="36">
        <f t="shared" si="1"/>
        <v>1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1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18</v>
      </c>
      <c r="H35" s="9">
        <f>SUM(P8:P34)</f>
        <v>0</v>
      </c>
      <c r="I35" s="9">
        <f>SUM(Q8:Q34)</f>
        <v>2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M4" sqref="M4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108</v>
      </c>
      <c r="D3" s="15"/>
      <c r="E3" s="1"/>
      <c r="F3" s="1"/>
      <c r="G3" s="1"/>
      <c r="H3" s="1"/>
    </row>
    <row r="4" spans="3:18" ht="18.75" x14ac:dyDescent="0.3">
      <c r="C4" s="1" t="s">
        <v>115</v>
      </c>
      <c r="D4" s="1"/>
      <c r="E4" s="1"/>
      <c r="F4" s="1"/>
      <c r="G4" s="1"/>
      <c r="H4" s="1"/>
    </row>
    <row r="5" spans="3:18" ht="18.75" x14ac:dyDescent="0.3">
      <c r="C5" s="1" t="s">
        <v>109</v>
      </c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/>
      <c r="H17" s="27"/>
      <c r="I17" s="27" t="s">
        <v>110</v>
      </c>
      <c r="J17" s="28"/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1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H26" s="27"/>
      <c r="I26" s="26" t="s">
        <v>110</v>
      </c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>IF(I26:I52="+",1,0)</f>
        <v>1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/>
      <c r="H29" s="27"/>
      <c r="I29" s="27"/>
      <c r="J29" s="28" t="s">
        <v>110</v>
      </c>
      <c r="K29" s="2"/>
      <c r="N29" s="36">
        <f t="shared" si="1"/>
        <v>1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1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18</v>
      </c>
      <c r="H34" s="9">
        <f>SUM(P7:P33)</f>
        <v>0</v>
      </c>
      <c r="I34" s="9">
        <f>SUM(Q7:Q33)</f>
        <v>2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" workbookViewId="0">
      <selection activeCell="I18" sqref="I1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x14ac:dyDescent="0.3">
      <c r="C3" s="15" t="s">
        <v>77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9" t="s">
        <v>110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5" t="s">
        <v>110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5" t="s">
        <v>110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5" t="s">
        <v>110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5" t="s">
        <v>110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5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5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5" t="s">
        <v>110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5" t="s">
        <v>110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5" t="s">
        <v>110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5" t="s">
        <v>110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5" t="s">
        <v>110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5" t="s">
        <v>110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5" t="s">
        <v>110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5" t="s">
        <v>110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5" t="s">
        <v>110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5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5" t="s">
        <v>110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5" t="s">
        <v>110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5" t="s">
        <v>110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5" t="s">
        <v>110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21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D20" sqref="D2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54.75" customHeight="1" x14ac:dyDescent="0.3">
      <c r="C3" s="50" t="s">
        <v>52</v>
      </c>
      <c r="D3" s="50"/>
      <c r="E3" s="50"/>
      <c r="F3" s="50"/>
      <c r="G3" s="50"/>
      <c r="H3" s="50"/>
      <c r="I3" s="50"/>
      <c r="J3" s="50"/>
      <c r="K3" s="5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110</v>
      </c>
      <c r="G5" s="27" t="s">
        <v>110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110</v>
      </c>
      <c r="G6" s="26" t="s">
        <v>110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110</v>
      </c>
      <c r="G7" s="26" t="s">
        <v>110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110</v>
      </c>
      <c r="G8" s="26" t="s">
        <v>110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110</v>
      </c>
      <c r="G12" s="26" t="s">
        <v>110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21</v>
      </c>
      <c r="G32" s="9">
        <f>SUM(O5:O31)</f>
        <v>21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0" workbookViewId="0">
      <selection activeCell="K1" sqref="C1:K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54.75" customHeight="1" x14ac:dyDescent="0.3">
      <c r="C3" s="51" t="s">
        <v>113</v>
      </c>
      <c r="D3" s="51"/>
      <c r="E3" s="51"/>
      <c r="F3" s="51"/>
      <c r="G3" s="51"/>
      <c r="H3" s="51"/>
      <c r="I3" s="51"/>
      <c r="J3" s="51"/>
      <c r="K3" s="51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110</v>
      </c>
      <c r="H5" s="27"/>
      <c r="I5" s="27"/>
      <c r="J5" s="27" t="s">
        <v>110</v>
      </c>
      <c r="K5" s="24" t="s">
        <v>44</v>
      </c>
      <c r="N5">
        <f>IF(F5:F31="+",1,0)</f>
        <v>1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1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110</v>
      </c>
      <c r="G6" s="26" t="s">
        <v>110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110</v>
      </c>
      <c r="H7" s="27"/>
      <c r="I7" s="27"/>
      <c r="J7" s="26" t="s">
        <v>110</v>
      </c>
      <c r="K7" s="2"/>
      <c r="N7">
        <f t="shared" si="0"/>
        <v>1</v>
      </c>
      <c r="O7">
        <f t="shared" si="0"/>
        <v>0</v>
      </c>
      <c r="P7">
        <f t="shared" si="0"/>
        <v>0</v>
      </c>
      <c r="Q7">
        <f t="shared" si="0"/>
        <v>0</v>
      </c>
      <c r="R7">
        <f>IF(J7:J33="+",1,0)</f>
        <v>1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110</v>
      </c>
      <c r="G8" s="26" t="s">
        <v>110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110</v>
      </c>
      <c r="G12" s="26" t="s">
        <v>110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21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2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S48" sqref="S4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1.140625" style="36" customWidth="1"/>
    <col min="12" max="16384" width="9.140625" style="36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54.75" customHeight="1" x14ac:dyDescent="0.3">
      <c r="C3" s="51" t="s">
        <v>62</v>
      </c>
      <c r="D3" s="51"/>
      <c r="E3" s="51"/>
      <c r="F3" s="51"/>
      <c r="G3" s="51"/>
      <c r="H3" s="51"/>
      <c r="I3" s="51"/>
      <c r="J3" s="51"/>
      <c r="K3" s="51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110</v>
      </c>
      <c r="G5" s="27" t="s">
        <v>110</v>
      </c>
      <c r="H5" s="27"/>
      <c r="I5" s="27"/>
      <c r="J5" s="28"/>
      <c r="K5" s="24" t="s">
        <v>44</v>
      </c>
      <c r="N5" s="36">
        <f>IF(F5:F31="+",1,0)</f>
        <v>1</v>
      </c>
      <c r="O5" s="36">
        <f>IF(G5:G31="+",1,0)</f>
        <v>1</v>
      </c>
      <c r="P5" s="36">
        <f>IF(H5:H31="+",1,0)</f>
        <v>0</v>
      </c>
      <c r="Q5" s="36">
        <f>IF(I5:I31="+",1,0)</f>
        <v>0</v>
      </c>
      <c r="R5" s="36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110</v>
      </c>
      <c r="G6" s="26" t="s">
        <v>110</v>
      </c>
      <c r="H6" s="27"/>
      <c r="I6" s="27"/>
      <c r="J6" s="28"/>
      <c r="K6" s="2"/>
      <c r="N6" s="36">
        <f t="shared" ref="N6:R21" si="0">IF(F6:F32="+",1,0)</f>
        <v>1</v>
      </c>
      <c r="O6" s="36">
        <f t="shared" si="0"/>
        <v>1</v>
      </c>
      <c r="P6" s="36">
        <f t="shared" si="0"/>
        <v>0</v>
      </c>
      <c r="Q6" s="36">
        <f t="shared" si="0"/>
        <v>0</v>
      </c>
      <c r="R6" s="3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110</v>
      </c>
      <c r="G7" s="26" t="s">
        <v>110</v>
      </c>
      <c r="H7" s="27"/>
      <c r="I7" s="27"/>
      <c r="J7" s="28"/>
      <c r="K7" s="2"/>
      <c r="N7" s="36">
        <f t="shared" si="0"/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110</v>
      </c>
      <c r="G8" s="26" t="s">
        <v>110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110</v>
      </c>
      <c r="G11" s="26" t="s">
        <v>110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110</v>
      </c>
      <c r="G12" s="26" t="s">
        <v>110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110</v>
      </c>
      <c r="G13" s="26" t="s">
        <v>110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110</v>
      </c>
      <c r="G14" s="26" t="s">
        <v>110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110</v>
      </c>
      <c r="G15" s="26" t="s">
        <v>110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110</v>
      </c>
      <c r="G17" s="26" t="s">
        <v>110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110</v>
      </c>
      <c r="G18" s="26" t="s">
        <v>110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110</v>
      </c>
      <c r="G20" s="26" t="s">
        <v>110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110</v>
      </c>
      <c r="G21" s="26" t="s">
        <v>110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110</v>
      </c>
      <c r="G22" s="26" t="s">
        <v>110</v>
      </c>
      <c r="H22" s="27"/>
      <c r="I22" s="27"/>
      <c r="J22" s="28"/>
      <c r="K22" s="2"/>
      <c r="N22" s="36">
        <f t="shared" ref="N22:R31" si="1">IF(F22:F48="+",1,0)</f>
        <v>1</v>
      </c>
      <c r="O22" s="36">
        <f t="shared" si="1"/>
        <v>1</v>
      </c>
      <c r="P22" s="36">
        <f t="shared" si="1"/>
        <v>0</v>
      </c>
      <c r="Q22" s="36">
        <f t="shared" si="1"/>
        <v>0</v>
      </c>
      <c r="R22" s="36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 s="36">
        <f t="shared" si="1"/>
        <v>0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110</v>
      </c>
      <c r="G24" s="26" t="s">
        <v>110</v>
      </c>
      <c r="H24" s="27"/>
      <c r="I24" s="27"/>
      <c r="J24" s="28"/>
      <c r="K24" s="2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110</v>
      </c>
      <c r="G25" s="26" t="s">
        <v>110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110</v>
      </c>
      <c r="G26" s="26" t="s">
        <v>110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110</v>
      </c>
      <c r="G27" s="26" t="s">
        <v>110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110</v>
      </c>
      <c r="G28" s="26" t="s">
        <v>110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110</v>
      </c>
      <c r="G30" s="26" t="s">
        <v>110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 t="s">
        <v>50</v>
      </c>
      <c r="R30" s="36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21</v>
      </c>
      <c r="G32" s="9">
        <f>SUM(O5:O31)</f>
        <v>21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8"/>
  <sheetViews>
    <sheetView topLeftCell="C1" workbookViewId="0">
      <selection activeCell="O5" sqref="O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24.75" customHeight="1" x14ac:dyDescent="0.25">
      <c r="C3" s="49" t="s">
        <v>114</v>
      </c>
      <c r="D3" s="49"/>
      <c r="E3" s="49"/>
      <c r="F3" s="49"/>
      <c r="G3" s="49"/>
      <c r="H3" s="49"/>
      <c r="I3" s="49"/>
      <c r="J3" s="49"/>
      <c r="K3" s="49"/>
    </row>
    <row r="4" spans="3:18" s="36" customFormat="1" ht="17.2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s="36" customFormat="1" ht="17.2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33.75" customHeight="1" x14ac:dyDescent="0.25">
      <c r="C6" s="52"/>
      <c r="D6" s="52"/>
      <c r="E6" s="52"/>
      <c r="F6" s="52"/>
      <c r="G6" s="52"/>
      <c r="H6" s="52"/>
      <c r="I6" s="52"/>
      <c r="J6" s="52"/>
      <c r="K6" s="52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0</v>
      </c>
      <c r="G35" s="9">
        <f>SUM(O8:O34)</f>
        <v>0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2" workbookViewId="0">
      <selection activeCell="E28" sqref="E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18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18" ht="18.75" customHeight="1" x14ac:dyDescent="0.25">
      <c r="C3" s="49" t="s">
        <v>63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18.75" customHeight="1" x14ac:dyDescent="0.25">
      <c r="C6" s="52"/>
      <c r="D6" s="52"/>
      <c r="E6" s="52"/>
      <c r="F6" s="52"/>
      <c r="G6" s="52"/>
      <c r="H6" s="52"/>
      <c r="I6" s="52"/>
      <c r="J6" s="52"/>
      <c r="K6" s="52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110</v>
      </c>
      <c r="G8" s="27"/>
      <c r="H8" s="27"/>
      <c r="I8" s="27"/>
      <c r="J8" s="28" t="s">
        <v>110</v>
      </c>
      <c r="K8" s="24" t="s">
        <v>44</v>
      </c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1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110</v>
      </c>
      <c r="G11" s="26" t="s">
        <v>110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110</v>
      </c>
      <c r="G18" s="26" t="s">
        <v>110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110</v>
      </c>
      <c r="G21" s="26" t="s">
        <v>110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110</v>
      </c>
      <c r="G25" s="26" t="s">
        <v>110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110</v>
      </c>
      <c r="G31" s="26" t="s">
        <v>110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110</v>
      </c>
      <c r="G34" s="26" t="s">
        <v>110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21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7"/>
  <sheetViews>
    <sheetView topLeftCell="A25" workbookViewId="0">
      <selection activeCell="H25" sqref="H2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2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10"/>
    </row>
    <row r="2" spans="3:22" ht="37.5" customHeight="1" x14ac:dyDescent="0.3">
      <c r="C2" s="49" t="s">
        <v>60</v>
      </c>
      <c r="D2" s="49"/>
      <c r="E2" s="49"/>
      <c r="F2" s="49"/>
      <c r="G2" s="49"/>
      <c r="H2" s="49"/>
      <c r="I2" s="49"/>
      <c r="J2" s="49"/>
      <c r="K2" s="49"/>
      <c r="L2" s="22"/>
    </row>
    <row r="3" spans="3:22" ht="18.75" customHeight="1" x14ac:dyDescent="0.3">
      <c r="C3" s="35" t="s">
        <v>53</v>
      </c>
      <c r="D3" s="35"/>
      <c r="E3" s="35"/>
      <c r="F3" s="35"/>
      <c r="G3" s="35"/>
      <c r="H3" s="35"/>
      <c r="I3" s="35"/>
      <c r="J3" s="35"/>
      <c r="K3" s="35"/>
    </row>
    <row r="4" spans="3:22" ht="18.75" customHeight="1" x14ac:dyDescent="0.3">
      <c r="C4" s="34"/>
      <c r="D4" s="34" t="s">
        <v>64</v>
      </c>
      <c r="E4" s="34"/>
      <c r="F4" s="34"/>
      <c r="G4" s="34"/>
      <c r="H4" s="34"/>
      <c r="I4" s="34"/>
      <c r="J4" s="34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3:22" ht="18.75" customHeight="1" x14ac:dyDescent="0.3">
      <c r="C5" s="38"/>
      <c r="D5" s="38"/>
      <c r="E5" s="38"/>
      <c r="F5" s="38"/>
      <c r="G5" s="38"/>
      <c r="H5" s="38"/>
      <c r="I5" s="38"/>
      <c r="J5" s="38"/>
      <c r="K5" s="38"/>
    </row>
    <row r="6" spans="3:22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2" ht="24" customHeight="1" x14ac:dyDescent="0.4">
      <c r="C7" s="3">
        <v>1</v>
      </c>
      <c r="D7" s="16" t="s">
        <v>38</v>
      </c>
      <c r="E7" s="5" t="s">
        <v>6</v>
      </c>
      <c r="F7" s="29" t="s">
        <v>110</v>
      </c>
      <c r="G7" s="27" t="s">
        <v>110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2" ht="24" customHeight="1" x14ac:dyDescent="0.35">
      <c r="C8" s="3">
        <v>2</v>
      </c>
      <c r="D8" s="4" t="s">
        <v>5</v>
      </c>
      <c r="E8" s="5" t="s">
        <v>6</v>
      </c>
      <c r="F8" s="25" t="s">
        <v>110</v>
      </c>
      <c r="G8" s="26" t="s">
        <v>110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 x14ac:dyDescent="0.35">
      <c r="C9" s="3">
        <v>3</v>
      </c>
      <c r="D9" s="4" t="s">
        <v>10</v>
      </c>
      <c r="E9" s="5" t="s">
        <v>6</v>
      </c>
      <c r="F9" s="25" t="s">
        <v>110</v>
      </c>
      <c r="G9" s="26" t="s">
        <v>110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35">
      <c r="C10" s="3">
        <v>4</v>
      </c>
      <c r="D10" s="4" t="s">
        <v>11</v>
      </c>
      <c r="E10" s="5" t="s">
        <v>12</v>
      </c>
      <c r="F10" s="25" t="s">
        <v>110</v>
      </c>
      <c r="G10" s="26" t="s">
        <v>110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 x14ac:dyDescent="0.35">
      <c r="C13" s="3">
        <v>7</v>
      </c>
      <c r="D13" s="4" t="s">
        <v>27</v>
      </c>
      <c r="E13" s="5" t="s">
        <v>26</v>
      </c>
      <c r="F13" s="25" t="s">
        <v>110</v>
      </c>
      <c r="G13" s="26" t="s">
        <v>110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30" customHeight="1" x14ac:dyDescent="0.35">
      <c r="C14" s="3">
        <v>8</v>
      </c>
      <c r="D14" s="4" t="s">
        <v>25</v>
      </c>
      <c r="E14" s="5" t="s">
        <v>26</v>
      </c>
      <c r="F14" s="25" t="s">
        <v>110</v>
      </c>
      <c r="G14" s="26" t="s">
        <v>110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 x14ac:dyDescent="0.35">
      <c r="C15" s="3">
        <v>9</v>
      </c>
      <c r="D15" s="4" t="s">
        <v>29</v>
      </c>
      <c r="E15" s="5" t="s">
        <v>30</v>
      </c>
      <c r="F15" s="25" t="s">
        <v>110</v>
      </c>
      <c r="G15" s="26" t="s">
        <v>110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35">
      <c r="C16" s="3">
        <v>10</v>
      </c>
      <c r="D16" s="4" t="s">
        <v>37</v>
      </c>
      <c r="E16" s="5" t="s">
        <v>36</v>
      </c>
      <c r="F16" s="25" t="s">
        <v>110</v>
      </c>
      <c r="G16" s="26" t="s">
        <v>110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110</v>
      </c>
      <c r="G17" s="26" t="s">
        <v>110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110</v>
      </c>
      <c r="G19" s="26" t="s">
        <v>110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110</v>
      </c>
      <c r="G20" s="26" t="s">
        <v>110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110</v>
      </c>
      <c r="G22" s="26" t="s">
        <v>110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110</v>
      </c>
      <c r="G23" s="26" t="s">
        <v>110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110</v>
      </c>
      <c r="G24" s="26" t="s">
        <v>110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110</v>
      </c>
      <c r="G26" s="26" t="s">
        <v>110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110</v>
      </c>
      <c r="G27" s="26" t="s">
        <v>110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110</v>
      </c>
      <c r="G28" s="26" t="s">
        <v>110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110</v>
      </c>
      <c r="G29" s="26" t="s">
        <v>110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110</v>
      </c>
      <c r="G30" s="26" t="s">
        <v>110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110</v>
      </c>
      <c r="G32" s="26" t="s">
        <v>110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110</v>
      </c>
      <c r="G33" s="26" t="s">
        <v>110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21</v>
      </c>
      <c r="G34" s="9">
        <f>SUM(O7:O33)</f>
        <v>21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відкрити сесію</vt:lpstr>
      <vt:lpstr>внесен. пит. до пор денний</vt:lpstr>
      <vt:lpstr>пор денний</vt:lpstr>
      <vt:lpstr>1 зміни до бюдж.</vt:lpstr>
      <vt:lpstr>2 зміни до штатного</vt:lpstr>
      <vt:lpstr>3 ліквід.відділів</vt:lpstr>
      <vt:lpstr>4 ЗНЯТО</vt:lpstr>
      <vt:lpstr>5 про премію</vt:lpstr>
      <vt:lpstr>6 дозвіл у власн.</vt:lpstr>
      <vt:lpstr>7 дозвіл в оренду</vt:lpstr>
      <vt:lpstr>8 дозвіл спільн суміс</vt:lpstr>
      <vt:lpstr>9 встанов меж</vt:lpstr>
      <vt:lpstr>10 змін.  в рішен.</vt:lpstr>
      <vt:lpstr>11 змін. в рішен.</vt:lpstr>
      <vt:lpstr>12 оренд.Венглін.</vt:lpstr>
      <vt:lpstr>13 дозвіл заправка </vt:lpstr>
      <vt:lpstr>14 пресса2</vt:lpstr>
      <vt:lpstr>15 затв.Горбунова</vt:lpstr>
      <vt:lpstr>16 затвер.Дрозд </vt:lpstr>
      <vt:lpstr>17затвер Конон </vt:lpstr>
      <vt:lpstr>18 затв.Міщук </vt:lpstr>
      <vt:lpstr>19 затв. Наумч</vt:lpstr>
      <vt:lpstr>20 затв. Река</vt:lpstr>
      <vt:lpstr>21 затв.Білоус</vt:lpstr>
      <vt:lpstr>22 Затверд.Мельнич</vt:lpstr>
      <vt:lpstr>23 затверд. Брень</vt:lpstr>
      <vt:lpstr>24 затверд.Іванчук</vt:lpstr>
      <vt:lpstr>25 затверд.Пашкев.</vt:lpstr>
      <vt:lpstr>26 оренда газ</vt:lpstr>
      <vt:lpstr>27 затв.Хоменко</vt:lpstr>
      <vt:lpstr>28 затв. Рагс</vt:lpstr>
      <vt:lpstr>29 затв.Дубов.</vt:lpstr>
      <vt:lpstr>30 дозвілшколи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2017-06-08T10:41:52Z</cp:lastPrinted>
  <dcterms:created xsi:type="dcterms:W3CDTF">2016-03-24T06:40:49Z</dcterms:created>
  <dcterms:modified xsi:type="dcterms:W3CDTF">2017-06-08T11:08:43Z</dcterms:modified>
</cp:coreProperties>
</file>