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60" windowHeight="154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<sst xmlns="http://schemas.openxmlformats.org/spreadsheetml/2006/main" count="116" uniqueCount="105">
  <si>
    <t>Додаток №3</t>
  </si>
  <si>
    <t>РОЗПОДІЛ</t>
  </si>
  <si>
    <t>видатків міського бюджету на 2016 рік</t>
  </si>
  <si>
    <t>(тис.грн.)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</si>
  <si>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</si>
  <si>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</si>
  <si>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</si>
  <si>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</si>
  <si>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</si>
  <si>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</si>
  <si>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</si>
  <si>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</si>
  <si>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</si>
  <si>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</si>
  <si>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</si>
  <si>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</si>
  <si>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</si>
  <si>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</si>
  <si>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</t>
  </si>
  <si>
    <t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</t>
  </si>
  <si>
    <t>010000</t>
  </si>
  <si>
    <t>Державне управління</t>
  </si>
  <si>
    <t>0111</t>
  </si>
  <si>
    <t>010116</t>
  </si>
  <si>
    <t>Органи місцевого самоврядування</t>
  </si>
  <si>
    <t>070000</t>
  </si>
  <si>
    <t>Освіта</t>
  </si>
  <si>
    <t>0990</t>
  </si>
  <si>
    <t>070807</t>
  </si>
  <si>
    <t>Інші освітні програми</t>
  </si>
  <si>
    <t>090000</t>
  </si>
  <si>
    <t>Соціальний захист та соціальне забезпечення</t>
  </si>
  <si>
    <t>1090</t>
  </si>
  <si>
    <t>090412</t>
  </si>
  <si>
    <t>Інші видатки на соціальний захист населення</t>
  </si>
  <si>
    <t>100000</t>
  </si>
  <si>
    <t>Житлово-комунальне господарство</t>
  </si>
  <si>
    <t>0610</t>
  </si>
  <si>
    <t>100103</t>
  </si>
  <si>
    <t>Дотація житлово-комунальному господарству</t>
  </si>
  <si>
    <t>0620</t>
  </si>
  <si>
    <t>100203</t>
  </si>
  <si>
    <t>Благоустрій міст, сіл, селищ</t>
  </si>
  <si>
    <t>110000</t>
  </si>
  <si>
    <t>Культура і мистецтво</t>
  </si>
  <si>
    <t>0829</t>
  </si>
  <si>
    <t>110502</t>
  </si>
  <si>
    <t>Інші культурно-освітні заклади та заходи</t>
  </si>
  <si>
    <t>120000</t>
  </si>
  <si>
    <t>Засоби масової інформації</t>
  </si>
  <si>
    <t>0830</t>
  </si>
  <si>
    <t>120100</t>
  </si>
  <si>
    <t>Телебачення і радіомовлення</t>
  </si>
  <si>
    <t>120201</t>
  </si>
  <si>
    <t>Періодичні видання (газети та журнали)</t>
  </si>
  <si>
    <t>130000</t>
  </si>
  <si>
    <t>Фізична культура і спорт</t>
  </si>
  <si>
    <t>0810</t>
  </si>
  <si>
    <t>130112</t>
  </si>
  <si>
    <t>Інші видатки</t>
  </si>
  <si>
    <t>130205</t>
  </si>
  <si>
    <t>Фінансова підтримка спортивних споруд, які належать громадським організаціям фізкультурно-спортивної спрямованості</t>
  </si>
  <si>
    <t>150000</t>
  </si>
  <si>
    <t>Будівництво</t>
  </si>
  <si>
    <t>0490</t>
  </si>
  <si>
    <t>150101</t>
  </si>
  <si>
    <t>Капітальні вкладення</t>
  </si>
  <si>
    <t>0443</t>
  </si>
  <si>
    <t>150202</t>
  </si>
  <si>
    <t>Розробка схем та проектних рішень масового застосування</t>
  </si>
  <si>
    <t>160000</t>
  </si>
  <si>
    <t>Сільське і лісове господарство, рибне господарство та мисливство</t>
  </si>
  <si>
    <t>0421</t>
  </si>
  <si>
    <t>160101</t>
  </si>
  <si>
    <t>Землеустрій</t>
  </si>
  <si>
    <t>170000</t>
  </si>
  <si>
    <t>Транспорт, дорожнє господарство, зв`язок, телекомунікації та інформатика</t>
  </si>
  <si>
    <t>0456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</si>
  <si>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</si>
  <si>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</si>
  <si>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210000</t>
  </si>
  <si>
    <t>Запобігання та ліквідація надзвичайних ситуацій та наслідків стихійного лиха</t>
  </si>
  <si>
    <t>0220</t>
  </si>
  <si>
    <t>210106</t>
  </si>
  <si>
    <t>Заходи у сфері захисту населення і територій від надзвичайних ситуацій техногенного та природного характеру</t>
  </si>
  <si>
    <t>0380</t>
  </si>
  <si>
    <t>210107</t>
  </si>
  <si>
    <t>Заходи та роботи з мобілізаційної підготовки місцевого значення</t>
  </si>
  <si>
    <t>240000</t>
  </si>
  <si>
    <t>Цільові фонди</t>
  </si>
  <si>
    <t>0540</t>
  </si>
  <si>
    <t>240604</t>
  </si>
  <si>
    <t>Інша діяльність у сфері охорони навколишнього природного середовища</t>
  </si>
  <si>
    <t>250000</t>
  </si>
  <si>
    <t>Видатки, не віднесені до основних груп</t>
  </si>
  <si>
    <t>0180</t>
  </si>
  <si>
    <t>250324</t>
  </si>
  <si>
    <t>Субвенція іншим бюджетам на виконання інвестиційних проектів</t>
  </si>
  <si>
    <t>250380</t>
  </si>
  <si>
    <t>Інші субвенції</t>
  </si>
  <si>
    <t xml:space="preserve"> </t>
  </si>
  <si>
    <t>Міський голова</t>
  </si>
  <si>
    <t>В.А.Скочко</t>
  </si>
  <si>
    <t>до рішення Сквирської міської ради</t>
  </si>
  <si>
    <t>№ 207-11-VII від 15 вересня 2016 року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</si>
</sst>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7" fillId="0" borderId="10" xfId="0" applyFont="1" applyFill="1" applyBorder="1" applyAlignment="1" quotePrefix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164" fontId="27" fillId="0" borderId="10" xfId="0" applyNumberFormat="1" applyFont="1" applyFill="1" applyBorder="1" applyAlignment="1" quotePrefix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 quotePrefix="1">
      <alignment horizontal="center" vertical="center" wrapText="1"/>
    </xf>
    <xf numFmtId="164" fontId="0" fillId="0" borderId="10" xfId="0" applyNumberFormat="1" applyFill="1" applyBorder="1" applyAlignment="1" quotePrefix="1">
      <alignment horizontal="center" vertical="center" wrapText="1"/>
    </xf>
    <xf numFmtId="164" fontId="0" fillId="0" borderId="10" xfId="0" applyNumberFormat="1" applyFill="1" applyBorder="1" applyAlignment="1">
      <alignment vertical="center" wrapText="1"/>
    </xf>
    <xf numFmtId="0" fontId="27" fillId="0" borderId="0" xfId="0" applyFont="1" applyFill="1" applyAlignment="1">
      <alignment horizontal="left"/>
    </xf>
    <xf numFmtId="0" fontId="37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52" sqref="A52:A53"/>
    </sheetView>
  </sheetViews>
  <sheetFormatPr defaultColWidth="9.140625" defaultRowHeight="12.75"/>
  <cols>
    <col min="1" max="3" width="12.00390625" style="1" customWidth="1"/>
    <col min="4" max="4" width="40.7109375" style="1" customWidth="1"/>
    <col min="5" max="16" width="11.57421875" style="1" customWidth="1"/>
  </cols>
  <sheetData>
    <row r="1" spans="14:15" ht="12.75">
      <c r="N1" s="2"/>
      <c r="O1" s="2" t="s">
        <v>0</v>
      </c>
    </row>
    <row r="2" spans="14:15" ht="12.75">
      <c r="N2" s="2"/>
      <c r="O2" s="2" t="s">
        <v>103</v>
      </c>
    </row>
    <row r="3" spans="14:15" ht="12.75">
      <c r="N3" s="2"/>
      <c r="O3" s="2" t="s">
        <v>104</v>
      </c>
    </row>
    <row r="5" spans="1:16" ht="12.75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.75">
      <c r="A6" s="3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ht="12.75">
      <c r="P7" s="2" t="s">
        <v>3</v>
      </c>
    </row>
    <row r="8" spans="1:16" ht="12.75">
      <c r="A8" s="5" t="s">
        <v>4</v>
      </c>
      <c r="B8" s="5" t="s">
        <v>5</v>
      </c>
      <c r="C8" s="5" t="s">
        <v>6</v>
      </c>
      <c r="D8" s="6" t="s">
        <v>7</v>
      </c>
      <c r="E8" s="6" t="s">
        <v>8</v>
      </c>
      <c r="F8" s="6"/>
      <c r="G8" s="6"/>
      <c r="H8" s="6"/>
      <c r="I8" s="6"/>
      <c r="J8" s="6" t="s">
        <v>15</v>
      </c>
      <c r="K8" s="6"/>
      <c r="L8" s="6"/>
      <c r="M8" s="6"/>
      <c r="N8" s="6"/>
      <c r="O8" s="6"/>
      <c r="P8" s="6" t="s">
        <v>17</v>
      </c>
    </row>
    <row r="9" spans="1:16" ht="12.75">
      <c r="A9" s="6"/>
      <c r="B9" s="6"/>
      <c r="C9" s="6"/>
      <c r="D9" s="6"/>
      <c r="E9" s="6" t="s">
        <v>9</v>
      </c>
      <c r="F9" s="6" t="s">
        <v>10</v>
      </c>
      <c r="G9" s="6" t="s">
        <v>11</v>
      </c>
      <c r="H9" s="6"/>
      <c r="I9" s="6" t="s">
        <v>14</v>
      </c>
      <c r="J9" s="6" t="s">
        <v>9</v>
      </c>
      <c r="K9" s="6" t="s">
        <v>10</v>
      </c>
      <c r="L9" s="6" t="s">
        <v>11</v>
      </c>
      <c r="M9" s="6"/>
      <c r="N9" s="6" t="s">
        <v>14</v>
      </c>
      <c r="O9" s="7" t="s">
        <v>11</v>
      </c>
      <c r="P9" s="6"/>
    </row>
    <row r="10" spans="1:16" ht="12.75">
      <c r="A10" s="6"/>
      <c r="B10" s="6"/>
      <c r="C10" s="6"/>
      <c r="D10" s="6"/>
      <c r="E10" s="6"/>
      <c r="F10" s="6"/>
      <c r="G10" s="6" t="s">
        <v>12</v>
      </c>
      <c r="H10" s="6" t="s">
        <v>13</v>
      </c>
      <c r="I10" s="6"/>
      <c r="J10" s="6"/>
      <c r="K10" s="6"/>
      <c r="L10" s="6" t="s">
        <v>12</v>
      </c>
      <c r="M10" s="6" t="s">
        <v>13</v>
      </c>
      <c r="N10" s="6"/>
      <c r="O10" s="6" t="s">
        <v>16</v>
      </c>
      <c r="P10" s="6"/>
    </row>
    <row r="11" spans="1:16" ht="44.2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</row>
    <row r="12" spans="1:16" ht="12.7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</row>
    <row r="13" spans="1:16" ht="76.5">
      <c r="A13" s="8" t="s">
        <v>18</v>
      </c>
      <c r="B13" s="9"/>
      <c r="C13" s="10"/>
      <c r="D13" s="11" t="s">
        <v>19</v>
      </c>
      <c r="E13" s="12">
        <v>10348.878</v>
      </c>
      <c r="F13" s="12">
        <v>6093.878000000001</v>
      </c>
      <c r="G13" s="12">
        <v>1828.778</v>
      </c>
      <c r="H13" s="12">
        <v>100</v>
      </c>
      <c r="I13" s="12">
        <v>4255</v>
      </c>
      <c r="J13" s="12">
        <v>5148.10323</v>
      </c>
      <c r="K13" s="12">
        <v>69.80423</v>
      </c>
      <c r="L13" s="12">
        <v>0</v>
      </c>
      <c r="M13" s="12">
        <v>0</v>
      </c>
      <c r="N13" s="12">
        <v>5078.299</v>
      </c>
      <c r="O13" s="12">
        <v>5078.299</v>
      </c>
      <c r="P13" s="12">
        <f>E13+J13</f>
        <v>15496.981230000001</v>
      </c>
    </row>
    <row r="14" spans="1:16" ht="12.75">
      <c r="A14" s="9"/>
      <c r="B14" s="8" t="s">
        <v>20</v>
      </c>
      <c r="C14" s="10"/>
      <c r="D14" s="12" t="s">
        <v>21</v>
      </c>
      <c r="E14" s="12">
        <v>2748.7780000000002</v>
      </c>
      <c r="F14" s="12">
        <v>2748.7780000000002</v>
      </c>
      <c r="G14" s="12">
        <v>1828.778</v>
      </c>
      <c r="H14" s="12">
        <v>100</v>
      </c>
      <c r="I14" s="12">
        <v>0</v>
      </c>
      <c r="J14" s="12">
        <v>146</v>
      </c>
      <c r="K14" s="12">
        <v>0</v>
      </c>
      <c r="L14" s="12">
        <v>0</v>
      </c>
      <c r="M14" s="12">
        <v>0</v>
      </c>
      <c r="N14" s="12">
        <v>146</v>
      </c>
      <c r="O14" s="12">
        <v>146</v>
      </c>
      <c r="P14" s="12">
        <f>E14+J14</f>
        <v>2894.7780000000002</v>
      </c>
    </row>
    <row r="15" spans="1:16" ht="12.75">
      <c r="A15" s="7"/>
      <c r="B15" s="13" t="s">
        <v>23</v>
      </c>
      <c r="C15" s="14" t="s">
        <v>22</v>
      </c>
      <c r="D15" s="15" t="s">
        <v>24</v>
      </c>
      <c r="E15" s="15">
        <v>2748.7780000000002</v>
      </c>
      <c r="F15" s="15">
        <v>2748.7780000000002</v>
      </c>
      <c r="G15" s="15">
        <v>1828.778</v>
      </c>
      <c r="H15" s="15">
        <v>100</v>
      </c>
      <c r="I15" s="15">
        <v>0</v>
      </c>
      <c r="J15" s="15">
        <v>146</v>
      </c>
      <c r="K15" s="15">
        <v>0</v>
      </c>
      <c r="L15" s="15">
        <v>0</v>
      </c>
      <c r="M15" s="15">
        <v>0</v>
      </c>
      <c r="N15" s="15">
        <v>146</v>
      </c>
      <c r="O15" s="15">
        <v>146</v>
      </c>
      <c r="P15" s="15">
        <f>E15+J15</f>
        <v>2894.7780000000002</v>
      </c>
    </row>
    <row r="16" spans="1:16" ht="12.75">
      <c r="A16" s="9"/>
      <c r="B16" s="8" t="s">
        <v>25</v>
      </c>
      <c r="C16" s="10"/>
      <c r="D16" s="12" t="s">
        <v>26</v>
      </c>
      <c r="E16" s="12">
        <v>100</v>
      </c>
      <c r="F16" s="12">
        <v>100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f>E16+J16</f>
        <v>100</v>
      </c>
    </row>
    <row r="17" spans="1:16" ht="12.75">
      <c r="A17" s="7"/>
      <c r="B17" s="13" t="s">
        <v>28</v>
      </c>
      <c r="C17" s="14" t="s">
        <v>27</v>
      </c>
      <c r="D17" s="15" t="s">
        <v>29</v>
      </c>
      <c r="E17" s="15">
        <v>100</v>
      </c>
      <c r="F17" s="15">
        <v>100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f>E17+J17</f>
        <v>100</v>
      </c>
    </row>
    <row r="18" spans="1:16" ht="12.75">
      <c r="A18" s="9"/>
      <c r="B18" s="8" t="s">
        <v>30</v>
      </c>
      <c r="C18" s="10"/>
      <c r="D18" s="12" t="s">
        <v>31</v>
      </c>
      <c r="E18" s="12">
        <v>575</v>
      </c>
      <c r="F18" s="12">
        <v>575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f>E18+J18</f>
        <v>575</v>
      </c>
    </row>
    <row r="19" spans="1:16" ht="12.75">
      <c r="A19" s="7"/>
      <c r="B19" s="13" t="s">
        <v>33</v>
      </c>
      <c r="C19" s="14" t="s">
        <v>32</v>
      </c>
      <c r="D19" s="15" t="s">
        <v>34</v>
      </c>
      <c r="E19" s="15">
        <v>575</v>
      </c>
      <c r="F19" s="15">
        <v>575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f>E19+J19</f>
        <v>575</v>
      </c>
    </row>
    <row r="20" spans="1:16" ht="12.75">
      <c r="A20" s="9"/>
      <c r="B20" s="8" t="s">
        <v>35</v>
      </c>
      <c r="C20" s="10"/>
      <c r="D20" s="12" t="s">
        <v>36</v>
      </c>
      <c r="E20" s="12">
        <v>5271.1</v>
      </c>
      <c r="F20" s="12">
        <v>1016.1</v>
      </c>
      <c r="G20" s="12">
        <v>0</v>
      </c>
      <c r="H20" s="12">
        <v>0</v>
      </c>
      <c r="I20" s="12">
        <v>4255</v>
      </c>
      <c r="J20" s="12">
        <v>2703.98623</v>
      </c>
      <c r="K20" s="12">
        <v>18.80423</v>
      </c>
      <c r="L20" s="12">
        <v>0</v>
      </c>
      <c r="M20" s="12">
        <v>0</v>
      </c>
      <c r="N20" s="12">
        <v>2685.1820000000002</v>
      </c>
      <c r="O20" s="12">
        <v>2685.1820000000002</v>
      </c>
      <c r="P20" s="12">
        <f>E20+J20</f>
        <v>7975.086230000001</v>
      </c>
    </row>
    <row r="21" spans="1:16" ht="12.75">
      <c r="A21" s="7"/>
      <c r="B21" s="13" t="s">
        <v>38</v>
      </c>
      <c r="C21" s="14" t="s">
        <v>37</v>
      </c>
      <c r="D21" s="15" t="s">
        <v>39</v>
      </c>
      <c r="E21" s="15">
        <v>4255</v>
      </c>
      <c r="F21" s="15">
        <v>0</v>
      </c>
      <c r="G21" s="15">
        <v>0</v>
      </c>
      <c r="H21" s="15">
        <v>0</v>
      </c>
      <c r="I21" s="15">
        <v>4255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f>E21+J21</f>
        <v>4255</v>
      </c>
    </row>
    <row r="22" spans="1:16" ht="12.75">
      <c r="A22" s="7"/>
      <c r="B22" s="13" t="s">
        <v>41</v>
      </c>
      <c r="C22" s="14" t="s">
        <v>40</v>
      </c>
      <c r="D22" s="15" t="s">
        <v>42</v>
      </c>
      <c r="E22" s="15">
        <v>1016.1</v>
      </c>
      <c r="F22" s="15">
        <v>1016.1</v>
      </c>
      <c r="G22" s="15">
        <v>0</v>
      </c>
      <c r="H22" s="15">
        <v>0</v>
      </c>
      <c r="I22" s="15">
        <v>0</v>
      </c>
      <c r="J22" s="15">
        <v>2703.98623</v>
      </c>
      <c r="K22" s="15">
        <v>18.80423</v>
      </c>
      <c r="L22" s="15">
        <v>0</v>
      </c>
      <c r="M22" s="15">
        <v>0</v>
      </c>
      <c r="N22" s="15">
        <v>2685.1820000000002</v>
      </c>
      <c r="O22" s="15">
        <v>2685.1820000000002</v>
      </c>
      <c r="P22" s="15">
        <f>E22+J22</f>
        <v>3720.08623</v>
      </c>
    </row>
    <row r="23" spans="1:16" ht="12.75">
      <c r="A23" s="9"/>
      <c r="B23" s="8" t="s">
        <v>43</v>
      </c>
      <c r="C23" s="10"/>
      <c r="D23" s="12" t="s">
        <v>44</v>
      </c>
      <c r="E23" s="12">
        <v>50</v>
      </c>
      <c r="F23" s="12">
        <v>50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f>E23+J23</f>
        <v>50</v>
      </c>
    </row>
    <row r="24" spans="1:16" ht="12.75">
      <c r="A24" s="7"/>
      <c r="B24" s="13" t="s">
        <v>46</v>
      </c>
      <c r="C24" s="14" t="s">
        <v>45</v>
      </c>
      <c r="D24" s="15" t="s">
        <v>47</v>
      </c>
      <c r="E24" s="15">
        <v>50</v>
      </c>
      <c r="F24" s="15">
        <v>50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f>E24+J24</f>
        <v>50</v>
      </c>
    </row>
    <row r="25" spans="1:16" ht="12.75">
      <c r="A25" s="9"/>
      <c r="B25" s="8" t="s">
        <v>48</v>
      </c>
      <c r="C25" s="10"/>
      <c r="D25" s="12" t="s">
        <v>49</v>
      </c>
      <c r="E25" s="12">
        <v>65</v>
      </c>
      <c r="F25" s="12">
        <v>65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f>E25+J25</f>
        <v>65</v>
      </c>
    </row>
    <row r="26" spans="1:16" ht="12.75">
      <c r="A26" s="7"/>
      <c r="B26" s="13" t="s">
        <v>51</v>
      </c>
      <c r="C26" s="14" t="s">
        <v>50</v>
      </c>
      <c r="D26" s="15" t="s">
        <v>52</v>
      </c>
      <c r="E26" s="15">
        <v>15</v>
      </c>
      <c r="F26" s="15">
        <v>15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f>E26+J26</f>
        <v>15</v>
      </c>
    </row>
    <row r="27" spans="1:16" ht="12.75">
      <c r="A27" s="7"/>
      <c r="B27" s="13" t="s">
        <v>53</v>
      </c>
      <c r="C27" s="14" t="s">
        <v>50</v>
      </c>
      <c r="D27" s="15" t="s">
        <v>54</v>
      </c>
      <c r="E27" s="15">
        <v>50</v>
      </c>
      <c r="F27" s="15">
        <v>50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f>E27+J27</f>
        <v>50</v>
      </c>
    </row>
    <row r="28" spans="1:16" ht="12.75">
      <c r="A28" s="9"/>
      <c r="B28" s="8" t="s">
        <v>55</v>
      </c>
      <c r="C28" s="10"/>
      <c r="D28" s="12" t="s">
        <v>56</v>
      </c>
      <c r="E28" s="12">
        <v>90</v>
      </c>
      <c r="F28" s="12">
        <v>90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f>E28+J28</f>
        <v>90</v>
      </c>
    </row>
    <row r="29" spans="1:16" ht="12.75">
      <c r="A29" s="7"/>
      <c r="B29" s="13" t="s">
        <v>58</v>
      </c>
      <c r="C29" s="14" t="s">
        <v>57</v>
      </c>
      <c r="D29" s="15" t="s">
        <v>59</v>
      </c>
      <c r="E29" s="15">
        <v>50</v>
      </c>
      <c r="F29" s="15">
        <v>50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f>E29+J29</f>
        <v>50</v>
      </c>
    </row>
    <row r="30" spans="1:16" ht="38.25">
      <c r="A30" s="7"/>
      <c r="B30" s="13" t="s">
        <v>60</v>
      </c>
      <c r="C30" s="14" t="s">
        <v>57</v>
      </c>
      <c r="D30" s="15" t="s">
        <v>61</v>
      </c>
      <c r="E30" s="15">
        <v>40</v>
      </c>
      <c r="F30" s="15">
        <v>40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f>E30+J30</f>
        <v>40</v>
      </c>
    </row>
    <row r="31" spans="1:16" ht="12.75">
      <c r="A31" s="9"/>
      <c r="B31" s="8" t="s">
        <v>62</v>
      </c>
      <c r="C31" s="10"/>
      <c r="D31" s="12" t="s">
        <v>63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393</v>
      </c>
      <c r="K31" s="12">
        <v>0</v>
      </c>
      <c r="L31" s="12">
        <v>0</v>
      </c>
      <c r="M31" s="12">
        <v>0</v>
      </c>
      <c r="N31" s="12">
        <v>393</v>
      </c>
      <c r="O31" s="12">
        <v>393</v>
      </c>
      <c r="P31" s="12">
        <f>E31+J31</f>
        <v>393</v>
      </c>
    </row>
    <row r="32" spans="1:16" ht="12.75">
      <c r="A32" s="7"/>
      <c r="B32" s="13" t="s">
        <v>65</v>
      </c>
      <c r="C32" s="14" t="s">
        <v>64</v>
      </c>
      <c r="D32" s="15" t="s">
        <v>66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199</v>
      </c>
      <c r="K32" s="15">
        <v>0</v>
      </c>
      <c r="L32" s="15">
        <v>0</v>
      </c>
      <c r="M32" s="15">
        <v>0</v>
      </c>
      <c r="N32" s="15">
        <v>199</v>
      </c>
      <c r="O32" s="15">
        <v>199</v>
      </c>
      <c r="P32" s="15">
        <f>E32+J32</f>
        <v>199</v>
      </c>
    </row>
    <row r="33" spans="1:16" ht="25.5">
      <c r="A33" s="7"/>
      <c r="B33" s="13" t="s">
        <v>68</v>
      </c>
      <c r="C33" s="14" t="s">
        <v>67</v>
      </c>
      <c r="D33" s="15" t="s">
        <v>69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194</v>
      </c>
      <c r="K33" s="15">
        <v>0</v>
      </c>
      <c r="L33" s="15">
        <v>0</v>
      </c>
      <c r="M33" s="15">
        <v>0</v>
      </c>
      <c r="N33" s="15">
        <v>194</v>
      </c>
      <c r="O33" s="15">
        <v>194</v>
      </c>
      <c r="P33" s="15">
        <f>E33+J33</f>
        <v>194</v>
      </c>
    </row>
    <row r="34" spans="1:16" ht="25.5">
      <c r="A34" s="9"/>
      <c r="B34" s="8" t="s">
        <v>70</v>
      </c>
      <c r="C34" s="10"/>
      <c r="D34" s="12" t="s">
        <v>71</v>
      </c>
      <c r="E34" s="12">
        <v>36</v>
      </c>
      <c r="F34" s="12">
        <v>36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f>E34+J34</f>
        <v>36</v>
      </c>
    </row>
    <row r="35" spans="1:16" ht="12.75">
      <c r="A35" s="7"/>
      <c r="B35" s="13" t="s">
        <v>73</v>
      </c>
      <c r="C35" s="14" t="s">
        <v>72</v>
      </c>
      <c r="D35" s="15" t="s">
        <v>74</v>
      </c>
      <c r="E35" s="15">
        <v>36</v>
      </c>
      <c r="F35" s="15">
        <v>36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f>E35+J35</f>
        <v>36</v>
      </c>
    </row>
    <row r="36" spans="1:16" ht="25.5">
      <c r="A36" s="9"/>
      <c r="B36" s="8" t="s">
        <v>75</v>
      </c>
      <c r="C36" s="10"/>
      <c r="D36" s="12" t="s">
        <v>76</v>
      </c>
      <c r="E36" s="12">
        <v>1213</v>
      </c>
      <c r="F36" s="12">
        <v>1213</v>
      </c>
      <c r="G36" s="12">
        <v>0</v>
      </c>
      <c r="H36" s="12">
        <v>0</v>
      </c>
      <c r="I36" s="12">
        <v>0</v>
      </c>
      <c r="J36" s="12">
        <v>1429.6000000000001</v>
      </c>
      <c r="K36" s="12">
        <v>0</v>
      </c>
      <c r="L36" s="12">
        <v>0</v>
      </c>
      <c r="M36" s="12">
        <v>0</v>
      </c>
      <c r="N36" s="12">
        <v>1429.6000000000001</v>
      </c>
      <c r="O36" s="12">
        <v>1429.6000000000001</v>
      </c>
      <c r="P36" s="12">
        <f>E36+J36</f>
        <v>2642.6000000000004</v>
      </c>
    </row>
    <row r="37" spans="1:16" ht="38.25">
      <c r="A37" s="7"/>
      <c r="B37" s="13" t="s">
        <v>78</v>
      </c>
      <c r="C37" s="14" t="s">
        <v>77</v>
      </c>
      <c r="D37" s="15" t="s">
        <v>79</v>
      </c>
      <c r="E37" s="15">
        <v>1213</v>
      </c>
      <c r="F37" s="15">
        <v>1213</v>
      </c>
      <c r="G37" s="15">
        <v>0</v>
      </c>
      <c r="H37" s="15">
        <v>0</v>
      </c>
      <c r="I37" s="15">
        <v>0</v>
      </c>
      <c r="J37" s="15">
        <v>1429.6000000000001</v>
      </c>
      <c r="K37" s="15">
        <v>0</v>
      </c>
      <c r="L37" s="15">
        <v>0</v>
      </c>
      <c r="M37" s="15">
        <v>0</v>
      </c>
      <c r="N37" s="15">
        <v>1429.6000000000001</v>
      </c>
      <c r="O37" s="15">
        <v>1429.6000000000001</v>
      </c>
      <c r="P37" s="15">
        <f>E37+J37</f>
        <v>2642.6000000000004</v>
      </c>
    </row>
    <row r="38" spans="1:16" ht="25.5">
      <c r="A38" s="9"/>
      <c r="B38" s="8" t="s">
        <v>80</v>
      </c>
      <c r="C38" s="10"/>
      <c r="D38" s="12" t="s">
        <v>81</v>
      </c>
      <c r="E38" s="12">
        <v>40</v>
      </c>
      <c r="F38" s="12">
        <v>40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f>E38+J38</f>
        <v>40</v>
      </c>
    </row>
    <row r="39" spans="1:16" ht="38.25">
      <c r="A39" s="7"/>
      <c r="B39" s="13" t="s">
        <v>83</v>
      </c>
      <c r="C39" s="14" t="s">
        <v>82</v>
      </c>
      <c r="D39" s="15" t="s">
        <v>84</v>
      </c>
      <c r="E39" s="15">
        <v>30</v>
      </c>
      <c r="F39" s="15">
        <v>30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>
        <f>E39+J39</f>
        <v>30</v>
      </c>
    </row>
    <row r="40" spans="1:16" ht="25.5">
      <c r="A40" s="7"/>
      <c r="B40" s="13" t="s">
        <v>86</v>
      </c>
      <c r="C40" s="14" t="s">
        <v>85</v>
      </c>
      <c r="D40" s="15" t="s">
        <v>87</v>
      </c>
      <c r="E40" s="15">
        <v>10</v>
      </c>
      <c r="F40" s="15">
        <v>10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f>E40+J40</f>
        <v>10</v>
      </c>
    </row>
    <row r="41" spans="1:16" ht="12.75">
      <c r="A41" s="9"/>
      <c r="B41" s="8" t="s">
        <v>88</v>
      </c>
      <c r="C41" s="10"/>
      <c r="D41" s="12" t="s">
        <v>89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51</v>
      </c>
      <c r="K41" s="12">
        <v>51</v>
      </c>
      <c r="L41" s="12">
        <v>0</v>
      </c>
      <c r="M41" s="12">
        <v>0</v>
      </c>
      <c r="N41" s="12">
        <v>0</v>
      </c>
      <c r="O41" s="12">
        <v>0</v>
      </c>
      <c r="P41" s="12">
        <f>E41+J41</f>
        <v>51</v>
      </c>
    </row>
    <row r="42" spans="1:16" ht="25.5">
      <c r="A42" s="7"/>
      <c r="B42" s="13" t="s">
        <v>91</v>
      </c>
      <c r="C42" s="14" t="s">
        <v>90</v>
      </c>
      <c r="D42" s="15" t="s">
        <v>92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51</v>
      </c>
      <c r="K42" s="15">
        <v>51</v>
      </c>
      <c r="L42" s="15">
        <v>0</v>
      </c>
      <c r="M42" s="15">
        <v>0</v>
      </c>
      <c r="N42" s="15">
        <v>0</v>
      </c>
      <c r="O42" s="15">
        <v>0</v>
      </c>
      <c r="P42" s="15">
        <f>E42+J42</f>
        <v>51</v>
      </c>
    </row>
    <row r="43" spans="1:16" ht="12.75">
      <c r="A43" s="9"/>
      <c r="B43" s="8" t="s">
        <v>93</v>
      </c>
      <c r="C43" s="10"/>
      <c r="D43" s="12" t="s">
        <v>94</v>
      </c>
      <c r="E43" s="12">
        <v>160</v>
      </c>
      <c r="F43" s="12">
        <v>160</v>
      </c>
      <c r="G43" s="12">
        <v>0</v>
      </c>
      <c r="H43" s="12">
        <v>0</v>
      </c>
      <c r="I43" s="12">
        <v>0</v>
      </c>
      <c r="J43" s="12">
        <v>424.517</v>
      </c>
      <c r="K43" s="12">
        <v>0</v>
      </c>
      <c r="L43" s="12">
        <v>0</v>
      </c>
      <c r="M43" s="12">
        <v>0</v>
      </c>
      <c r="N43" s="12">
        <v>424.517</v>
      </c>
      <c r="O43" s="12">
        <v>424.517</v>
      </c>
      <c r="P43" s="12">
        <f>E43+J43</f>
        <v>584.517</v>
      </c>
    </row>
    <row r="44" spans="1:16" ht="25.5">
      <c r="A44" s="7"/>
      <c r="B44" s="13" t="s">
        <v>96</v>
      </c>
      <c r="C44" s="14" t="s">
        <v>95</v>
      </c>
      <c r="D44" s="15" t="s">
        <v>97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156.418</v>
      </c>
      <c r="K44" s="15">
        <v>0</v>
      </c>
      <c r="L44" s="15">
        <v>0</v>
      </c>
      <c r="M44" s="15">
        <v>0</v>
      </c>
      <c r="N44" s="15">
        <v>156.418</v>
      </c>
      <c r="O44" s="15">
        <v>156.418</v>
      </c>
      <c r="P44" s="15">
        <f>E44+J44</f>
        <v>156.418</v>
      </c>
    </row>
    <row r="45" spans="1:16" ht="12.75">
      <c r="A45" s="7"/>
      <c r="B45" s="13" t="s">
        <v>98</v>
      </c>
      <c r="C45" s="14" t="s">
        <v>95</v>
      </c>
      <c r="D45" s="15" t="s">
        <v>99</v>
      </c>
      <c r="E45" s="15">
        <v>160</v>
      </c>
      <c r="F45" s="15">
        <v>160</v>
      </c>
      <c r="G45" s="15">
        <v>0</v>
      </c>
      <c r="H45" s="15">
        <v>0</v>
      </c>
      <c r="I45" s="15">
        <v>0</v>
      </c>
      <c r="J45" s="15">
        <v>268.099</v>
      </c>
      <c r="K45" s="15">
        <v>0</v>
      </c>
      <c r="L45" s="15">
        <v>0</v>
      </c>
      <c r="M45" s="15">
        <v>0</v>
      </c>
      <c r="N45" s="15">
        <v>268.099</v>
      </c>
      <c r="O45" s="15">
        <v>268.099</v>
      </c>
      <c r="P45" s="15">
        <f>E45+J45</f>
        <v>428.099</v>
      </c>
    </row>
    <row r="46" spans="1:16" ht="12.75">
      <c r="A46" s="9"/>
      <c r="B46" s="8" t="s">
        <v>100</v>
      </c>
      <c r="C46" s="10"/>
      <c r="D46" s="12" t="s">
        <v>9</v>
      </c>
      <c r="E46" s="12">
        <v>10348.878</v>
      </c>
      <c r="F46" s="12">
        <v>6093.878000000001</v>
      </c>
      <c r="G46" s="12">
        <v>1828.778</v>
      </c>
      <c r="H46" s="12">
        <v>100</v>
      </c>
      <c r="I46" s="12">
        <v>4255</v>
      </c>
      <c r="J46" s="12">
        <v>5148.10323</v>
      </c>
      <c r="K46" s="12">
        <v>69.80423</v>
      </c>
      <c r="L46" s="12">
        <v>0</v>
      </c>
      <c r="M46" s="12">
        <v>0</v>
      </c>
      <c r="N46" s="12">
        <v>5078.299</v>
      </c>
      <c r="O46" s="12">
        <v>5078.299</v>
      </c>
      <c r="P46" s="12">
        <f>E46+J46</f>
        <v>15496.981230000001</v>
      </c>
    </row>
    <row r="49" spans="2:9" ht="12.75">
      <c r="B49" s="16" t="s">
        <v>101</v>
      </c>
      <c r="I49" s="16" t="s">
        <v>102</v>
      </c>
    </row>
    <row r="52" ht="12.75">
      <c r="A52" s="17"/>
    </row>
    <row r="53" ht="12.75">
      <c r="A53" s="17"/>
    </row>
  </sheetData>
  <sheetProtection/>
  <mergeCells count="22">
    <mergeCell ref="O10:O11"/>
    <mergeCell ref="P8:P11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rintOptions/>
  <pageMargins left="0.1968503937007874" right="0.1968503937007874" top="0.3937007874015748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2016-09-19T07:49:04Z</cp:lastPrinted>
  <dcterms:created xsi:type="dcterms:W3CDTF">2016-09-19T07:46:25Z</dcterms:created>
  <dcterms:modified xsi:type="dcterms:W3CDTF">2016-09-19T07:50:04Z</dcterms:modified>
  <cp:category/>
  <cp:version/>
  <cp:contentType/>
  <cp:contentStatus/>
</cp:coreProperties>
</file>