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14" sheetId="1" r:id="rId1"/>
  </sheets>
  <definedNames>
    <definedName name="_xlnm.Print_Area" localSheetId="0">'КПК0116014'!$A$1:$BM$85</definedName>
  </definedNames>
  <calcPr fullCalcOnLoad="1" refMode="R1C1"/>
</workbook>
</file>

<file path=xl/sharedStrings.xml><?xml version="1.0" encoding="utf-8"?>
<sst xmlns="http://schemas.openxmlformats.org/spreadsheetml/2006/main" count="141" uniqueCount="106">
  <si>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</si>
  <si>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</si>
  <si>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</si>
  <si>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</si>
  <si>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</si>
  <si>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</si>
  <si>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</si>
  <si>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</si>
  <si>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</si>
  <si>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</si>
  <si>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</si>
  <si>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</si>
  <si>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</si>
  <si>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</si>
  <si>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</si>
  <si>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</si>
  <si>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</si>
  <si>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</si>
  <si>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</si>
  <si>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</si>
  <si>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</si>
  <si>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</si>
  <si>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</si>
  <si>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</si>
  <si>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</si>
  <si>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</si>
  <si>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</si>
  <si>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</si>
  <si>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</si>
  <si>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</si>
  <si>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</si>
  <si>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</si>
  <si>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</si>
  <si>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</si>
  <si>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</si>
  <si>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</si>
  <si>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</si>
  <si>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</si>
  <si>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</si>
  <si>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</si>
  <si>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</si>
  <si>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</si>
  <si>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</si>
  <si>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</si>
  <si>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</si>
  <si>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</si>
  <si>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</si>
  <si>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</si>
  <si>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</si>
  <si>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</si>
  <si>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</si>
  <si>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</si>
  <si>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</si>
  <si>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</si>
  <si>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</si>
  <si>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</si>
  <si>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</si>
  <si>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</si>
  <si>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</si>
  <si>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</si>
  <si>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</si>
  <si>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</si>
  <si>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</si>
  <si>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Головною метою «Програми забезпечення збору, вивезення та захоронення твердих  відходів м. Сквира на 2020 рік» є створення умов, що сприятимуть забезпеченню повного збирання, сортування, перевезення та захоронення побутових відходів та обмеження їх шкідливого впливу на навколишнє природне середовище і здоров’я людини.</t>
  </si>
  <si>
    <t>0100000</t>
  </si>
  <si>
    <t>10320301000</t>
  </si>
  <si>
    <t>гривень</t>
  </si>
  <si>
    <t>бюджетної програми місцевого бюджету на 2020  рік</t>
  </si>
  <si>
    <t>0116014</t>
  </si>
  <si>
    <t>Забезпечення збору та вивезення сміття і відходів</t>
  </si>
  <si>
    <t>Сквирська міська рада</t>
  </si>
  <si>
    <t>0110000</t>
  </si>
  <si>
    <t>6014</t>
  </si>
  <si>
    <t>0620</t>
  </si>
  <si>
    <t>04054961</t>
  </si>
  <si>
    <t>санітарна очистка території (збирання, погрузка, вивезення міського сміття по всьому місту механізованим та ручним способом</t>
  </si>
  <si>
    <t>проведення інформаційно-розяснювалної роботи серед населення, застосування штрафів за викиди сміття</t>
  </si>
  <si>
    <t>Надання поточного трансферту КП "Сквираблагоустрій" для реалізації заходів Програми (збирання, вевезення ТВП міського сміття)</t>
  </si>
  <si>
    <t>Програма забезпечення збору, вивезення та захоронення твердих побутових відходів у м.Сквира на 2020 рік</t>
  </si>
  <si>
    <t>Показник затрат</t>
  </si>
  <si>
    <t>Запланований обсяг видатків</t>
  </si>
  <si>
    <t>рішення сесії</t>
  </si>
  <si>
    <t>грн</t>
  </si>
  <si>
    <t>Показник продукту</t>
  </si>
  <si>
    <t>кількість заходів із санітарної очистки території</t>
  </si>
  <si>
    <t>од.</t>
  </si>
  <si>
    <t>внутрішній облік КП "Сквираблагоустрій"</t>
  </si>
  <si>
    <t>Показник ефективності</t>
  </si>
  <si>
    <t>середня вартість одного заходу Програми</t>
  </si>
  <si>
    <t>розрахунок</t>
  </si>
  <si>
    <t>темп зростання кількості заходів порівняно з попереднім роком</t>
  </si>
  <si>
    <t>%</t>
  </si>
  <si>
    <t>Показник якості</t>
  </si>
  <si>
    <t>Закон України "Про місцеве самоврядування в Україні" Бюджетний кодекс України, Конституція України, "Про благоустрій населених місць", "Про відходи", "Про житлово-комунальні послуги", Господарським Кодексом України, рішеннями та розпорядженнями державних, виконавчих та контролюючих органів,  іншими нормативними актами, які регламентують виробничу та фінансово-економічну діяльність юридичних осіб комунальної форми власності. Рішення сесії Сквирскої міської ради №1148-48-VII від 17.12.2019 року "Про затвердження Програми забезпечення збору, вивезення та захоронення твердих побутових відходів у м.Сквира на 2020 рік"з внесеними змінами та доповненнями.</t>
  </si>
  <si>
    <t>Вирішення проблеми ефективного управління відходами натериторії міста Сквира</t>
  </si>
  <si>
    <t>кількість заходів на виконання рішень суду</t>
  </si>
  <si>
    <t>внутрішній облік (вхідна кореспонденція)</t>
  </si>
  <si>
    <t>1</t>
  </si>
  <si>
    <t>виконання заланованого заходу</t>
  </si>
  <si>
    <t>Заступник міського голови з економічних питань</t>
  </si>
  <si>
    <t>Л.В.Сергієнко</t>
  </si>
  <si>
    <t>Розпорядження міського голови №16-ОД від 28 травня  2020 року                                                          Сквирська міська рада</t>
  </si>
  <si>
    <t>Відшкодування коштів на виконання Ухвали Госпо-дарського суду Київської області справа №911/3323/15 від 11.02.2020 року на користь КП «Сквирське кому-нальне господарство» основного боргу, інфляційних та 3 % річних.</t>
  </si>
  <si>
    <t>Оплата послуг (крім комунальних)</t>
  </si>
  <si>
    <t>Інші видатки</t>
  </si>
  <si>
    <t>04.06.2020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</si>
</sst>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85"/>
  <sheetViews>
    <sheetView tabSelected="1" zoomScaleSheetLayoutView="100" zoomScalePageLayoutView="0" workbookViewId="0" topLeftCell="A53">
      <selection activeCell="BM84" sqref="AG82:BM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62" t="s">
        <v>101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41:58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9" spans="1:64" ht="15.75" customHeight="1">
      <c r="A9" s="49" t="s">
        <v>21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 customHeight="1">
      <c r="A10" s="49" t="s">
        <v>67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3" t="s">
        <v>52</v>
      </c>
      <c r="B12" s="95" t="s">
        <v>64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32"/>
      <c r="N12" s="98" t="s">
        <v>70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33"/>
      <c r="AU12" s="99" t="s">
        <v>74</v>
      </c>
      <c r="AV12" s="99"/>
      <c r="AW12" s="99"/>
      <c r="AX12" s="99"/>
      <c r="AY12" s="99"/>
      <c r="AZ12" s="99"/>
      <c r="BA12" s="99"/>
      <c r="BB12" s="9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97" t="s">
        <v>55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1"/>
      <c r="N13" s="103" t="s">
        <v>61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1"/>
      <c r="AU13" s="104" t="s">
        <v>54</v>
      </c>
      <c r="AV13" s="104"/>
      <c r="AW13" s="104"/>
      <c r="AX13" s="104"/>
      <c r="AY13" s="104"/>
      <c r="AZ13" s="104"/>
      <c r="BA13" s="104"/>
      <c r="BB13" s="10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47:64" ht="12.75">
      <c r="AU14" s="36"/>
      <c r="AV14" s="36"/>
      <c r="AW14" s="36"/>
      <c r="AX14" s="36"/>
      <c r="AY14" s="36"/>
      <c r="AZ14" s="36"/>
      <c r="BA14" s="36"/>
      <c r="BB14" s="36"/>
      <c r="BE14" s="27"/>
      <c r="BF14" s="27"/>
      <c r="BG14" s="27"/>
      <c r="BH14" s="27"/>
      <c r="BI14" s="27"/>
      <c r="BJ14" s="27"/>
      <c r="BK14" s="27"/>
      <c r="BL14" s="27"/>
    </row>
    <row r="15" spans="1:75" ht="15" customHeight="1">
      <c r="A15" s="34" t="s">
        <v>5</v>
      </c>
      <c r="B15" s="95" t="s">
        <v>71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32"/>
      <c r="N15" s="98" t="s">
        <v>70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33"/>
      <c r="AU15" s="99" t="s">
        <v>74</v>
      </c>
      <c r="AV15" s="99"/>
      <c r="AW15" s="99"/>
      <c r="AX15" s="99"/>
      <c r="AY15" s="99"/>
      <c r="AZ15" s="99"/>
      <c r="BA15" s="99"/>
      <c r="BB15" s="99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97" t="s">
        <v>55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1"/>
      <c r="N16" s="103" t="s">
        <v>60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1"/>
      <c r="AU16" s="97" t="s">
        <v>54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14.25" customHeight="1">
      <c r="A18" s="23" t="s">
        <v>53</v>
      </c>
      <c r="B18" s="95" t="s">
        <v>68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N18" s="95" t="s">
        <v>72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24"/>
      <c r="AA18" s="95" t="s">
        <v>73</v>
      </c>
      <c r="AB18" s="96"/>
      <c r="AC18" s="96"/>
      <c r="AD18" s="96"/>
      <c r="AE18" s="96"/>
      <c r="AF18" s="96"/>
      <c r="AG18" s="96"/>
      <c r="AH18" s="96"/>
      <c r="AI18" s="96"/>
      <c r="AJ18" s="24"/>
      <c r="AK18" s="101" t="s">
        <v>69</v>
      </c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24"/>
      <c r="BE18" s="95" t="s">
        <v>65</v>
      </c>
      <c r="BF18" s="96"/>
      <c r="BG18" s="96"/>
      <c r="BH18" s="96"/>
      <c r="BI18" s="96"/>
      <c r="BJ18" s="96"/>
      <c r="BK18" s="96"/>
      <c r="BL18" s="96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97" t="s">
        <v>55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7" t="s">
        <v>56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100" t="s">
        <v>57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2" t="s">
        <v>58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6"/>
      <c r="BE19" s="97" t="s">
        <v>59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53" t="s">
        <v>49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v>1170736</v>
      </c>
      <c r="V21" s="54"/>
      <c r="W21" s="54"/>
      <c r="X21" s="54"/>
      <c r="Y21" s="54"/>
      <c r="Z21" s="54"/>
      <c r="AA21" s="54"/>
      <c r="AB21" s="54"/>
      <c r="AC21" s="54"/>
      <c r="AD21" s="54"/>
      <c r="AE21" s="84" t="s">
        <v>50</v>
      </c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54">
        <v>1170736</v>
      </c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5" t="s">
        <v>23</v>
      </c>
      <c r="BE21" s="55"/>
      <c r="BF21" s="55"/>
      <c r="BG21" s="55"/>
      <c r="BH21" s="55"/>
      <c r="BI21" s="55"/>
      <c r="BJ21" s="55"/>
      <c r="BK21" s="55"/>
      <c r="BL21" s="55"/>
    </row>
    <row r="22" spans="1:64" ht="24.75" customHeight="1">
      <c r="A22" s="55" t="s">
        <v>22</v>
      </c>
      <c r="B22" s="55"/>
      <c r="C22" s="55"/>
      <c r="D22" s="55"/>
      <c r="E22" s="55"/>
      <c r="F22" s="55"/>
      <c r="G22" s="55"/>
      <c r="H22" s="55"/>
      <c r="I22" s="54">
        <v>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 t="s">
        <v>24</v>
      </c>
      <c r="U22" s="55"/>
      <c r="V22" s="55"/>
      <c r="W22" s="5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60" t="s">
        <v>37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</row>
    <row r="25" spans="1:64" ht="81" customHeight="1">
      <c r="A25" s="56" t="s">
        <v>93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55" t="s">
        <v>36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64" ht="27.75" customHeight="1">
      <c r="A28" s="82" t="s">
        <v>28</v>
      </c>
      <c r="B28" s="82"/>
      <c r="C28" s="82"/>
      <c r="D28" s="82"/>
      <c r="E28" s="82"/>
      <c r="F28" s="82"/>
      <c r="G28" s="57" t="s">
        <v>40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64" ht="15.75" hidden="1">
      <c r="A29" s="38">
        <v>1</v>
      </c>
      <c r="B29" s="38"/>
      <c r="C29" s="38"/>
      <c r="D29" s="38"/>
      <c r="E29" s="38"/>
      <c r="F29" s="38"/>
      <c r="G29" s="57">
        <v>2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0.5" customHeight="1" hidden="1">
      <c r="A30" s="45" t="s">
        <v>33</v>
      </c>
      <c r="B30" s="45"/>
      <c r="C30" s="45"/>
      <c r="D30" s="45"/>
      <c r="E30" s="45"/>
      <c r="F30" s="45"/>
      <c r="G30" s="73" t="s">
        <v>8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  <c r="CA30" s="1" t="s">
        <v>48</v>
      </c>
    </row>
    <row r="31" spans="1:79" ht="12.75" customHeight="1">
      <c r="A31" s="45">
        <v>1</v>
      </c>
      <c r="B31" s="45"/>
      <c r="C31" s="45"/>
      <c r="D31" s="45"/>
      <c r="E31" s="45"/>
      <c r="F31" s="45"/>
      <c r="G31" s="50" t="s">
        <v>94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47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5" t="s">
        <v>38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64" ht="47.25" customHeight="1">
      <c r="A34" s="56" t="s">
        <v>63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55" t="s">
        <v>39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64" ht="27.75" customHeight="1">
      <c r="A37" s="82" t="s">
        <v>28</v>
      </c>
      <c r="B37" s="82"/>
      <c r="C37" s="82"/>
      <c r="D37" s="82"/>
      <c r="E37" s="82"/>
      <c r="F37" s="82"/>
      <c r="G37" s="57" t="s">
        <v>25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64" ht="15.75" hidden="1">
      <c r="A38" s="38">
        <v>1</v>
      </c>
      <c r="B38" s="38"/>
      <c r="C38" s="38"/>
      <c r="D38" s="38"/>
      <c r="E38" s="38"/>
      <c r="F38" s="38"/>
      <c r="G38" s="57">
        <v>2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0.5" customHeight="1" hidden="1">
      <c r="A39" s="45" t="s">
        <v>7</v>
      </c>
      <c r="B39" s="45"/>
      <c r="C39" s="45"/>
      <c r="D39" s="45"/>
      <c r="E39" s="45"/>
      <c r="F39" s="45"/>
      <c r="G39" s="73" t="s">
        <v>8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  <c r="CA39" s="1" t="s">
        <v>12</v>
      </c>
    </row>
    <row r="40" spans="1:79" ht="12.75">
      <c r="A40" s="45">
        <v>1</v>
      </c>
      <c r="B40" s="45"/>
      <c r="C40" s="45"/>
      <c r="D40" s="45"/>
      <c r="E40" s="45"/>
      <c r="F40" s="45"/>
      <c r="G40" s="88" t="s">
        <v>75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64" ht="12.75">
      <c r="A41" s="45">
        <v>2</v>
      </c>
      <c r="B41" s="45"/>
      <c r="C41" s="45"/>
      <c r="D41" s="45"/>
      <c r="E41" s="45"/>
      <c r="F41" s="45"/>
      <c r="G41" s="88" t="s">
        <v>76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</row>
    <row r="42" spans="1:64" ht="30.75" customHeight="1">
      <c r="A42" s="45">
        <v>3</v>
      </c>
      <c r="B42" s="45"/>
      <c r="C42" s="45"/>
      <c r="D42" s="45"/>
      <c r="E42" s="45"/>
      <c r="F42" s="45"/>
      <c r="G42" s="88" t="s">
        <v>102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55" t="s">
        <v>41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66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4" t="s">
        <v>26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5" t="s">
        <v>7</v>
      </c>
      <c r="B49" s="45"/>
      <c r="C49" s="45"/>
      <c r="D49" s="91" t="s">
        <v>8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6" t="s">
        <v>9</v>
      </c>
      <c r="AD49" s="76"/>
      <c r="AE49" s="76"/>
      <c r="AF49" s="76"/>
      <c r="AG49" s="76"/>
      <c r="AH49" s="76"/>
      <c r="AI49" s="76"/>
      <c r="AJ49" s="76"/>
      <c r="AK49" s="76" t="s">
        <v>10</v>
      </c>
      <c r="AL49" s="76"/>
      <c r="AM49" s="76"/>
      <c r="AN49" s="76"/>
      <c r="AO49" s="76"/>
      <c r="AP49" s="76"/>
      <c r="AQ49" s="76"/>
      <c r="AR49" s="76"/>
      <c r="AS49" s="105" t="s">
        <v>11</v>
      </c>
      <c r="AT49" s="76"/>
      <c r="AU49" s="76"/>
      <c r="AV49" s="76"/>
      <c r="AW49" s="76"/>
      <c r="AX49" s="76"/>
      <c r="AY49" s="76"/>
      <c r="AZ49" s="76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60" s="4" customFormat="1" ht="31.5" customHeight="1">
      <c r="A50" s="91">
        <v>1</v>
      </c>
      <c r="B50" s="92"/>
      <c r="C50" s="93"/>
      <c r="D50" s="73" t="s">
        <v>77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94">
        <v>845800</v>
      </c>
      <c r="AD50" s="94"/>
      <c r="AE50" s="94"/>
      <c r="AF50" s="94"/>
      <c r="AG50" s="94"/>
      <c r="AH50" s="94"/>
      <c r="AI50" s="94"/>
      <c r="AJ50" s="94"/>
      <c r="AK50" s="81">
        <v>0</v>
      </c>
      <c r="AL50" s="81"/>
      <c r="AM50" s="81"/>
      <c r="AN50" s="81"/>
      <c r="AO50" s="81"/>
      <c r="AP50" s="81"/>
      <c r="AQ50" s="81"/>
      <c r="AR50" s="81"/>
      <c r="AS50" s="121">
        <v>845800</v>
      </c>
      <c r="AT50" s="122"/>
      <c r="AU50" s="122"/>
      <c r="AV50" s="122"/>
      <c r="AW50" s="122"/>
      <c r="AX50" s="122"/>
      <c r="AY50" s="122"/>
      <c r="AZ50" s="123"/>
      <c r="BA50" s="19"/>
      <c r="BB50" s="20"/>
      <c r="BC50" s="20"/>
      <c r="BD50" s="20"/>
      <c r="BE50" s="20"/>
      <c r="BF50" s="20"/>
      <c r="BG50" s="20"/>
      <c r="BH50" s="20"/>
    </row>
    <row r="51" spans="1:126" s="4" customFormat="1" ht="17.25" customHeight="1">
      <c r="A51" s="91">
        <v>2</v>
      </c>
      <c r="B51" s="92"/>
      <c r="C51" s="93"/>
      <c r="D51" s="73" t="s">
        <v>103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114">
        <v>207846</v>
      </c>
      <c r="AD51" s="115"/>
      <c r="AE51" s="115"/>
      <c r="AF51" s="115"/>
      <c r="AG51" s="115"/>
      <c r="AH51" s="115"/>
      <c r="AI51" s="115"/>
      <c r="AJ51" s="116"/>
      <c r="AK51" s="85">
        <v>0</v>
      </c>
      <c r="AL51" s="86"/>
      <c r="AM51" s="86"/>
      <c r="AN51" s="86"/>
      <c r="AO51" s="86"/>
      <c r="AP51" s="86"/>
      <c r="AQ51" s="86"/>
      <c r="AR51" s="87"/>
      <c r="AS51" s="114">
        <f>AC51</f>
        <v>207846</v>
      </c>
      <c r="AT51" s="115"/>
      <c r="AU51" s="115"/>
      <c r="AV51" s="115"/>
      <c r="AW51" s="115"/>
      <c r="AX51" s="115"/>
      <c r="AY51" s="115"/>
      <c r="AZ51" s="116"/>
      <c r="BA51" s="19"/>
      <c r="BB51" s="20"/>
      <c r="BC51" s="20"/>
      <c r="BD51" s="20"/>
      <c r="BE51" s="20"/>
      <c r="BF51" s="20"/>
      <c r="BG51" s="20"/>
      <c r="BH51" s="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</row>
    <row r="52" spans="1:126" s="4" customFormat="1" ht="17.25" customHeight="1">
      <c r="A52" s="91">
        <v>3</v>
      </c>
      <c r="B52" s="92"/>
      <c r="C52" s="93"/>
      <c r="D52" s="73" t="s">
        <v>104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114">
        <v>117090</v>
      </c>
      <c r="AD52" s="115"/>
      <c r="AE52" s="115"/>
      <c r="AF52" s="115"/>
      <c r="AG52" s="115"/>
      <c r="AH52" s="115"/>
      <c r="AI52" s="115"/>
      <c r="AJ52" s="116"/>
      <c r="AK52" s="85">
        <v>0</v>
      </c>
      <c r="AL52" s="86"/>
      <c r="AM52" s="86"/>
      <c r="AN52" s="86"/>
      <c r="AO52" s="86"/>
      <c r="AP52" s="86"/>
      <c r="AQ52" s="86"/>
      <c r="AR52" s="87"/>
      <c r="AS52" s="114">
        <f>AC52</f>
        <v>117090</v>
      </c>
      <c r="AT52" s="115"/>
      <c r="AU52" s="115"/>
      <c r="AV52" s="115"/>
      <c r="AW52" s="115"/>
      <c r="AX52" s="115"/>
      <c r="AY52" s="115"/>
      <c r="AZ52" s="116"/>
      <c r="BA52" s="19"/>
      <c r="BB52" s="20"/>
      <c r="BC52" s="20"/>
      <c r="BD52" s="20"/>
      <c r="BE52" s="20"/>
      <c r="BF52" s="20"/>
      <c r="BG52" s="20"/>
      <c r="BH52" s="20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</row>
    <row r="53" spans="1:79" s="4" customFormat="1" ht="12.75">
      <c r="A53" s="77"/>
      <c r="B53" s="77"/>
      <c r="C53" s="77"/>
      <c r="D53" s="78" t="s">
        <v>62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1">
        <f>AC50+AC51+AC52</f>
        <v>1170736</v>
      </c>
      <c r="AD53" s="81"/>
      <c r="AE53" s="81"/>
      <c r="AF53" s="81"/>
      <c r="AG53" s="81"/>
      <c r="AH53" s="81"/>
      <c r="AI53" s="81"/>
      <c r="AJ53" s="81"/>
      <c r="AK53" s="81">
        <v>0</v>
      </c>
      <c r="AL53" s="81"/>
      <c r="AM53" s="81"/>
      <c r="AN53" s="81"/>
      <c r="AO53" s="81"/>
      <c r="AP53" s="81"/>
      <c r="AQ53" s="81"/>
      <c r="AR53" s="81"/>
      <c r="AS53" s="81">
        <f>AC53+AK53</f>
        <v>1170736</v>
      </c>
      <c r="AT53" s="81"/>
      <c r="AU53" s="81"/>
      <c r="AV53" s="81"/>
      <c r="AW53" s="81"/>
      <c r="AX53" s="81"/>
      <c r="AY53" s="81"/>
      <c r="AZ53" s="81"/>
      <c r="BA53" s="35"/>
      <c r="BB53" s="35"/>
      <c r="BC53" s="35"/>
      <c r="BD53" s="35"/>
      <c r="BE53" s="35"/>
      <c r="BF53" s="35"/>
      <c r="BG53" s="35"/>
      <c r="BH53" s="35"/>
      <c r="CA53" s="4" t="s">
        <v>15</v>
      </c>
    </row>
    <row r="55" spans="1:64" ht="15.75" customHeight="1">
      <c r="A55" s="60" t="s">
        <v>42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64" ht="15" customHeight="1">
      <c r="A56" s="48" t="s">
        <v>66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8" t="s">
        <v>28</v>
      </c>
      <c r="B57" s="38"/>
      <c r="C57" s="38"/>
      <c r="D57" s="64" t="s">
        <v>34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51" ht="28.5" customHeight="1">
      <c r="A58" s="38"/>
      <c r="B58" s="38"/>
      <c r="C58" s="38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51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customHeight="1" hidden="1">
      <c r="A60" s="45" t="s">
        <v>7</v>
      </c>
      <c r="B60" s="45"/>
      <c r="C60" s="45"/>
      <c r="D60" s="73" t="s">
        <v>8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76" t="s">
        <v>9</v>
      </c>
      <c r="AC60" s="76"/>
      <c r="AD60" s="76"/>
      <c r="AE60" s="76"/>
      <c r="AF60" s="76"/>
      <c r="AG60" s="76"/>
      <c r="AH60" s="76"/>
      <c r="AI60" s="76"/>
      <c r="AJ60" s="76" t="s">
        <v>10</v>
      </c>
      <c r="AK60" s="76"/>
      <c r="AL60" s="76"/>
      <c r="AM60" s="76"/>
      <c r="AN60" s="76"/>
      <c r="AO60" s="76"/>
      <c r="AP60" s="76"/>
      <c r="AQ60" s="76"/>
      <c r="AR60" s="76" t="s">
        <v>11</v>
      </c>
      <c r="AS60" s="76"/>
      <c r="AT60" s="76"/>
      <c r="AU60" s="76"/>
      <c r="AV60" s="76"/>
      <c r="AW60" s="76"/>
      <c r="AX60" s="76"/>
      <c r="AY60" s="76"/>
      <c r="CA60" s="1" t="s">
        <v>16</v>
      </c>
    </row>
    <row r="61" spans="1:51" ht="29.25" customHeight="1">
      <c r="A61" s="91">
        <v>1</v>
      </c>
      <c r="B61" s="92"/>
      <c r="C61" s="93"/>
      <c r="D61" s="91" t="s">
        <v>78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81">
        <v>1170736</v>
      </c>
      <c r="AC61" s="81"/>
      <c r="AD61" s="81"/>
      <c r="AE61" s="81"/>
      <c r="AF61" s="81"/>
      <c r="AG61" s="81"/>
      <c r="AH61" s="81"/>
      <c r="AI61" s="81"/>
      <c r="AJ61" s="81">
        <v>0</v>
      </c>
      <c r="AK61" s="81"/>
      <c r="AL61" s="81"/>
      <c r="AM61" s="81"/>
      <c r="AN61" s="81"/>
      <c r="AO61" s="81"/>
      <c r="AP61" s="81"/>
      <c r="AQ61" s="81"/>
      <c r="AR61" s="81">
        <v>1170736</v>
      </c>
      <c r="AS61" s="81"/>
      <c r="AT61" s="81"/>
      <c r="AU61" s="81"/>
      <c r="AV61" s="81"/>
      <c r="AW61" s="81"/>
      <c r="AX61" s="81"/>
      <c r="AY61" s="81"/>
    </row>
    <row r="62" spans="1:79" s="4" customFormat="1" ht="12.75" customHeight="1">
      <c r="A62" s="77"/>
      <c r="B62" s="77"/>
      <c r="C62" s="77"/>
      <c r="D62" s="78" t="s">
        <v>27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81">
        <f>AB61</f>
        <v>1170736</v>
      </c>
      <c r="AC62" s="81"/>
      <c r="AD62" s="81"/>
      <c r="AE62" s="81"/>
      <c r="AF62" s="81"/>
      <c r="AG62" s="81"/>
      <c r="AH62" s="81"/>
      <c r="AI62" s="81"/>
      <c r="AJ62" s="81">
        <v>0</v>
      </c>
      <c r="AK62" s="81"/>
      <c r="AL62" s="81"/>
      <c r="AM62" s="81"/>
      <c r="AN62" s="81"/>
      <c r="AO62" s="81"/>
      <c r="AP62" s="81"/>
      <c r="AQ62" s="81"/>
      <c r="AR62" s="81">
        <f>AB62+AJ62</f>
        <v>1170736</v>
      </c>
      <c r="AS62" s="81"/>
      <c r="AT62" s="81"/>
      <c r="AU62" s="81"/>
      <c r="AV62" s="81"/>
      <c r="AW62" s="81"/>
      <c r="AX62" s="81"/>
      <c r="AY62" s="81"/>
      <c r="CA62" s="4" t="s">
        <v>17</v>
      </c>
    </row>
    <row r="64" spans="1:64" ht="15.75" customHeight="1">
      <c r="A64" s="55" t="s">
        <v>43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3</v>
      </c>
      <c r="AA65" s="38"/>
      <c r="AB65" s="38"/>
      <c r="AC65" s="38"/>
      <c r="AD65" s="38"/>
      <c r="AE65" s="38" t="s">
        <v>2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5" t="s">
        <v>33</v>
      </c>
      <c r="B67" s="45"/>
      <c r="C67" s="45"/>
      <c r="D67" s="45"/>
      <c r="E67" s="45"/>
      <c r="F67" s="45"/>
      <c r="G67" s="73" t="s">
        <v>8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45" t="s">
        <v>19</v>
      </c>
      <c r="AA67" s="45"/>
      <c r="AB67" s="45"/>
      <c r="AC67" s="45"/>
      <c r="AD67" s="45"/>
      <c r="AE67" s="72" t="s">
        <v>32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76" t="s">
        <v>9</v>
      </c>
      <c r="AP67" s="76"/>
      <c r="AQ67" s="76"/>
      <c r="AR67" s="76"/>
      <c r="AS67" s="76"/>
      <c r="AT67" s="76"/>
      <c r="AU67" s="76"/>
      <c r="AV67" s="76"/>
      <c r="AW67" s="76" t="s">
        <v>31</v>
      </c>
      <c r="AX67" s="76"/>
      <c r="AY67" s="76"/>
      <c r="AZ67" s="76"/>
      <c r="BA67" s="76"/>
      <c r="BB67" s="76"/>
      <c r="BC67" s="76"/>
      <c r="BD67" s="76"/>
      <c r="BE67" s="76" t="s">
        <v>11</v>
      </c>
      <c r="BF67" s="76"/>
      <c r="BG67" s="76"/>
      <c r="BH67" s="76"/>
      <c r="BI67" s="76"/>
      <c r="BJ67" s="76"/>
      <c r="BK67" s="76"/>
      <c r="BL67" s="76"/>
      <c r="CA67" s="1" t="s">
        <v>18</v>
      </c>
    </row>
    <row r="68" spans="1:64" ht="12.75" customHeight="1">
      <c r="A68" s="45"/>
      <c r="B68" s="45"/>
      <c r="C68" s="45"/>
      <c r="D68" s="45"/>
      <c r="E68" s="45"/>
      <c r="F68" s="45"/>
      <c r="G68" s="106" t="s">
        <v>79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5"/>
      <c r="AA68" s="105"/>
      <c r="AB68" s="105"/>
      <c r="AC68" s="105"/>
      <c r="AD68" s="105"/>
      <c r="AE68" s="112"/>
      <c r="AF68" s="112"/>
      <c r="AG68" s="112"/>
      <c r="AH68" s="112"/>
      <c r="AI68" s="112"/>
      <c r="AJ68" s="112"/>
      <c r="AK68" s="112"/>
      <c r="AL68" s="112"/>
      <c r="AM68" s="112"/>
      <c r="AN68" s="8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5">
        <v>1</v>
      </c>
      <c r="B69" s="45"/>
      <c r="C69" s="45"/>
      <c r="D69" s="45"/>
      <c r="E69" s="45"/>
      <c r="F69" s="45"/>
      <c r="G69" s="109" t="s">
        <v>80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5" t="s">
        <v>82</v>
      </c>
      <c r="AA69" s="105"/>
      <c r="AB69" s="105"/>
      <c r="AC69" s="105"/>
      <c r="AD69" s="105"/>
      <c r="AE69" s="105" t="s">
        <v>81</v>
      </c>
      <c r="AF69" s="105"/>
      <c r="AG69" s="105"/>
      <c r="AH69" s="105"/>
      <c r="AI69" s="105"/>
      <c r="AJ69" s="105"/>
      <c r="AK69" s="105"/>
      <c r="AL69" s="105"/>
      <c r="AM69" s="105"/>
      <c r="AN69" s="109"/>
      <c r="AO69" s="94">
        <v>1170736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>AW69+AO69</f>
        <v>1170736</v>
      </c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5"/>
      <c r="B70" s="45"/>
      <c r="C70" s="45"/>
      <c r="D70" s="45"/>
      <c r="E70" s="45"/>
      <c r="F70" s="45"/>
      <c r="G70" s="106" t="s">
        <v>83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9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7.75" customHeight="1">
      <c r="A71" s="45">
        <v>2</v>
      </c>
      <c r="B71" s="45"/>
      <c r="C71" s="45"/>
      <c r="D71" s="45"/>
      <c r="E71" s="45"/>
      <c r="F71" s="45"/>
      <c r="G71" s="109" t="s">
        <v>84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5" t="s">
        <v>85</v>
      </c>
      <c r="AA71" s="105"/>
      <c r="AB71" s="105"/>
      <c r="AC71" s="105"/>
      <c r="AD71" s="105"/>
      <c r="AE71" s="105" t="s">
        <v>86</v>
      </c>
      <c r="AF71" s="105"/>
      <c r="AG71" s="105"/>
      <c r="AH71" s="105"/>
      <c r="AI71" s="105"/>
      <c r="AJ71" s="105"/>
      <c r="AK71" s="105"/>
      <c r="AL71" s="105"/>
      <c r="AM71" s="105"/>
      <c r="AN71" s="109"/>
      <c r="AO71" s="113">
        <v>31</v>
      </c>
      <c r="AP71" s="113"/>
      <c r="AQ71" s="113"/>
      <c r="AR71" s="113"/>
      <c r="AS71" s="113"/>
      <c r="AT71" s="113"/>
      <c r="AU71" s="113"/>
      <c r="AV71" s="113"/>
      <c r="AW71" s="94">
        <v>0</v>
      </c>
      <c r="AX71" s="94"/>
      <c r="AY71" s="94"/>
      <c r="AZ71" s="94"/>
      <c r="BA71" s="94"/>
      <c r="BB71" s="94"/>
      <c r="BC71" s="94"/>
      <c r="BD71" s="94"/>
      <c r="BE71" s="113">
        <v>31</v>
      </c>
      <c r="BF71" s="113"/>
      <c r="BG71" s="113"/>
      <c r="BH71" s="113"/>
      <c r="BI71" s="113"/>
      <c r="BJ71" s="113"/>
      <c r="BK71" s="113"/>
      <c r="BL71" s="113"/>
    </row>
    <row r="72" spans="1:64" ht="27.75" customHeight="1">
      <c r="A72" s="45">
        <v>3</v>
      </c>
      <c r="B72" s="45"/>
      <c r="C72" s="45"/>
      <c r="D72" s="45"/>
      <c r="E72" s="45"/>
      <c r="F72" s="45"/>
      <c r="G72" s="109" t="s">
        <v>95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5" t="s">
        <v>85</v>
      </c>
      <c r="AA72" s="105"/>
      <c r="AB72" s="105"/>
      <c r="AC72" s="105"/>
      <c r="AD72" s="105"/>
      <c r="AE72" s="109" t="s">
        <v>96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117" t="s">
        <v>97</v>
      </c>
      <c r="AP72" s="118"/>
      <c r="AQ72" s="118"/>
      <c r="AR72" s="118"/>
      <c r="AS72" s="118"/>
      <c r="AT72" s="118"/>
      <c r="AU72" s="118"/>
      <c r="AV72" s="119"/>
      <c r="AW72" s="114">
        <v>0</v>
      </c>
      <c r="AX72" s="115"/>
      <c r="AY72" s="115"/>
      <c r="AZ72" s="115"/>
      <c r="BA72" s="115"/>
      <c r="BB72" s="115"/>
      <c r="BC72" s="115"/>
      <c r="BD72" s="116"/>
      <c r="BE72" s="117" t="s">
        <v>97</v>
      </c>
      <c r="BF72" s="118"/>
      <c r="BG72" s="118"/>
      <c r="BH72" s="118"/>
      <c r="BI72" s="118"/>
      <c r="BJ72" s="118"/>
      <c r="BK72" s="118"/>
      <c r="BL72" s="119"/>
    </row>
    <row r="73" spans="1:64" ht="12.75" customHeight="1">
      <c r="A73" s="45"/>
      <c r="B73" s="45"/>
      <c r="C73" s="45"/>
      <c r="D73" s="45"/>
      <c r="E73" s="45"/>
      <c r="F73" s="45"/>
      <c r="G73" s="106" t="s">
        <v>87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9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5">
        <v>4</v>
      </c>
      <c r="B74" s="45"/>
      <c r="C74" s="45"/>
      <c r="D74" s="45"/>
      <c r="E74" s="45"/>
      <c r="F74" s="45"/>
      <c r="G74" s="109" t="s">
        <v>88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05" t="s">
        <v>82</v>
      </c>
      <c r="AA74" s="105"/>
      <c r="AB74" s="105"/>
      <c r="AC74" s="105"/>
      <c r="AD74" s="105"/>
      <c r="AE74" s="105" t="s">
        <v>89</v>
      </c>
      <c r="AF74" s="105"/>
      <c r="AG74" s="105"/>
      <c r="AH74" s="105"/>
      <c r="AI74" s="105"/>
      <c r="AJ74" s="105"/>
      <c r="AK74" s="105"/>
      <c r="AL74" s="105"/>
      <c r="AM74" s="105"/>
      <c r="AN74" s="109"/>
      <c r="AO74" s="94">
        <v>24284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v>27284</v>
      </c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45">
        <v>5</v>
      </c>
      <c r="B75" s="45"/>
      <c r="C75" s="45"/>
      <c r="D75" s="45"/>
      <c r="E75" s="45"/>
      <c r="F75" s="45"/>
      <c r="G75" s="109" t="s">
        <v>98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105" t="s">
        <v>91</v>
      </c>
      <c r="AA75" s="105"/>
      <c r="AB75" s="105"/>
      <c r="AC75" s="105"/>
      <c r="AD75" s="105"/>
      <c r="AE75" s="105" t="s">
        <v>89</v>
      </c>
      <c r="AF75" s="105"/>
      <c r="AG75" s="105"/>
      <c r="AH75" s="105"/>
      <c r="AI75" s="105"/>
      <c r="AJ75" s="105"/>
      <c r="AK75" s="105"/>
      <c r="AL75" s="105"/>
      <c r="AM75" s="105"/>
      <c r="AN75" s="109"/>
      <c r="AO75" s="94">
        <v>100</v>
      </c>
      <c r="AP75" s="94"/>
      <c r="AQ75" s="94"/>
      <c r="AR75" s="94"/>
      <c r="AS75" s="94"/>
      <c r="AT75" s="94"/>
      <c r="AU75" s="94"/>
      <c r="AV75" s="94"/>
      <c r="AW75" s="114">
        <v>0</v>
      </c>
      <c r="AX75" s="115"/>
      <c r="AY75" s="115"/>
      <c r="AZ75" s="115"/>
      <c r="BA75" s="115"/>
      <c r="BB75" s="115"/>
      <c r="BC75" s="115"/>
      <c r="BD75" s="116"/>
      <c r="BE75" s="114">
        <v>100</v>
      </c>
      <c r="BF75" s="115"/>
      <c r="BG75" s="115"/>
      <c r="BH75" s="115"/>
      <c r="BI75" s="115"/>
      <c r="BJ75" s="115"/>
      <c r="BK75" s="115"/>
      <c r="BL75" s="116"/>
    </row>
    <row r="76" spans="1:64" ht="12.75" customHeight="1">
      <c r="A76" s="45"/>
      <c r="B76" s="45"/>
      <c r="C76" s="45"/>
      <c r="D76" s="45"/>
      <c r="E76" s="45"/>
      <c r="F76" s="45"/>
      <c r="G76" s="106" t="s">
        <v>92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9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6.5" customHeight="1">
      <c r="A77" s="45">
        <v>6</v>
      </c>
      <c r="B77" s="45"/>
      <c r="C77" s="45"/>
      <c r="D77" s="45"/>
      <c r="E77" s="45"/>
      <c r="F77" s="45"/>
      <c r="G77" s="109" t="s">
        <v>90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105" t="s">
        <v>91</v>
      </c>
      <c r="AA77" s="105"/>
      <c r="AB77" s="105"/>
      <c r="AC77" s="105"/>
      <c r="AD77" s="105"/>
      <c r="AE77" s="10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9"/>
      <c r="AO77" s="94">
        <v>0.33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0.33</v>
      </c>
      <c r="BF77" s="94"/>
      <c r="BG77" s="94"/>
      <c r="BH77" s="94"/>
      <c r="BI77" s="94"/>
      <c r="BJ77" s="94"/>
      <c r="BK77" s="94"/>
      <c r="BL77" s="94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46" t="s">
        <v>99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70" t="s">
        <v>100</v>
      </c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</row>
    <row r="81" spans="23:59" ht="12.75">
      <c r="W81" s="42" t="s">
        <v>6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51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6" ht="15.75" customHeight="1">
      <c r="A82" s="71" t="s">
        <v>4</v>
      </c>
      <c r="B82" s="71"/>
      <c r="C82" s="71"/>
      <c r="D82" s="71"/>
      <c r="E82" s="71"/>
      <c r="F82" s="71"/>
    </row>
    <row r="83" spans="1:8" ht="12.75">
      <c r="A83" s="43" t="s">
        <v>105</v>
      </c>
      <c r="B83" s="44"/>
      <c r="C83" s="44"/>
      <c r="D83" s="44"/>
      <c r="E83" s="44"/>
      <c r="F83" s="44"/>
      <c r="G83" s="44"/>
      <c r="H83" s="44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2" t="s">
        <v>46</v>
      </c>
    </row>
  </sheetData>
  <sheetProtection/>
  <mergeCells count="229">
    <mergeCell ref="AS52:AZ52"/>
    <mergeCell ref="BQ51:DV51"/>
    <mergeCell ref="A72:F72"/>
    <mergeCell ref="G72:Y72"/>
    <mergeCell ref="Z72:AD72"/>
    <mergeCell ref="AE72:AN72"/>
    <mergeCell ref="AO72:AV72"/>
    <mergeCell ref="A52:C52"/>
    <mergeCell ref="D52:AB52"/>
    <mergeCell ref="AC52:AJ52"/>
    <mergeCell ref="AK52:AR52"/>
    <mergeCell ref="BE73:BL73"/>
    <mergeCell ref="AW74:BD74"/>
    <mergeCell ref="BE74:BL74"/>
    <mergeCell ref="AW76:BD76"/>
    <mergeCell ref="BE76:BL76"/>
    <mergeCell ref="AO75:AV75"/>
    <mergeCell ref="AW75:BD75"/>
    <mergeCell ref="BE75:BL75"/>
    <mergeCell ref="BE68:BL68"/>
    <mergeCell ref="BE67:BL67"/>
    <mergeCell ref="AO68:AV68"/>
    <mergeCell ref="AC53:AJ53"/>
    <mergeCell ref="AW72:BD72"/>
    <mergeCell ref="BE72:BL72"/>
    <mergeCell ref="BE69:BL69"/>
    <mergeCell ref="AW70:BD70"/>
    <mergeCell ref="BE70:BL70"/>
    <mergeCell ref="AW71:BD71"/>
    <mergeCell ref="BE71:BL71"/>
    <mergeCell ref="A42:F42"/>
    <mergeCell ref="G42:BL42"/>
    <mergeCell ref="A51:C51"/>
    <mergeCell ref="D51:AB51"/>
    <mergeCell ref="AC51:AJ51"/>
    <mergeCell ref="AO73:AV73"/>
    <mergeCell ref="AO74:AV74"/>
    <mergeCell ref="AO76:AV76"/>
    <mergeCell ref="AO77:AV77"/>
    <mergeCell ref="AO71:AV71"/>
    <mergeCell ref="AW77:BD77"/>
    <mergeCell ref="BE77:BL77"/>
    <mergeCell ref="AW73:BD73"/>
    <mergeCell ref="AE76:AN76"/>
    <mergeCell ref="AE77:AN77"/>
    <mergeCell ref="AE68:AN68"/>
    <mergeCell ref="AE69:AN69"/>
    <mergeCell ref="AE70:AN70"/>
    <mergeCell ref="AE71:AN71"/>
    <mergeCell ref="AE73:AN73"/>
    <mergeCell ref="AE74:AN74"/>
    <mergeCell ref="AE75:AN75"/>
    <mergeCell ref="Z76:AD76"/>
    <mergeCell ref="Z77:AD77"/>
    <mergeCell ref="Z68:AD68"/>
    <mergeCell ref="Z69:AD69"/>
    <mergeCell ref="Z70:AD70"/>
    <mergeCell ref="Z71:AD71"/>
    <mergeCell ref="Z73:AD73"/>
    <mergeCell ref="Z74:AD74"/>
    <mergeCell ref="Z75:AD75"/>
    <mergeCell ref="G76:Y76"/>
    <mergeCell ref="G77:Y77"/>
    <mergeCell ref="G68:Y68"/>
    <mergeCell ref="G69:Y69"/>
    <mergeCell ref="G70:Y70"/>
    <mergeCell ref="G71:Y71"/>
    <mergeCell ref="G73:Y73"/>
    <mergeCell ref="G74:Y74"/>
    <mergeCell ref="G75:Y75"/>
    <mergeCell ref="A76:F76"/>
    <mergeCell ref="A77:F77"/>
    <mergeCell ref="A68:F68"/>
    <mergeCell ref="A69:F69"/>
    <mergeCell ref="A70:F70"/>
    <mergeCell ref="A71:F71"/>
    <mergeCell ref="A73:F73"/>
    <mergeCell ref="A74:F74"/>
    <mergeCell ref="A75:F75"/>
    <mergeCell ref="A50:C50"/>
    <mergeCell ref="D50:AB50"/>
    <mergeCell ref="AC50:AJ50"/>
    <mergeCell ref="AK50:AR50"/>
    <mergeCell ref="AS50:AZ50"/>
    <mergeCell ref="AS49:AZ49"/>
    <mergeCell ref="A49:C49"/>
    <mergeCell ref="N12:AS12"/>
    <mergeCell ref="N13:AS13"/>
    <mergeCell ref="AU12:BB12"/>
    <mergeCell ref="AU13:BB13"/>
    <mergeCell ref="D61:AA61"/>
    <mergeCell ref="A61:C61"/>
    <mergeCell ref="AB61:AI61"/>
    <mergeCell ref="AJ61:AQ61"/>
    <mergeCell ref="AR61:AY61"/>
    <mergeCell ref="B15:L15"/>
    <mergeCell ref="BE19:BL19"/>
    <mergeCell ref="BE18:BL18"/>
    <mergeCell ref="AK18:BC18"/>
    <mergeCell ref="AK19:BC19"/>
    <mergeCell ref="N16:AS16"/>
    <mergeCell ref="AU16:BB16"/>
    <mergeCell ref="B16:L16"/>
    <mergeCell ref="B19:L19"/>
    <mergeCell ref="N19:Y19"/>
    <mergeCell ref="AA19:AI19"/>
    <mergeCell ref="B18:L18"/>
    <mergeCell ref="N18:Y18"/>
    <mergeCell ref="AA18:AI18"/>
    <mergeCell ref="B12:L12"/>
    <mergeCell ref="B13:L13"/>
    <mergeCell ref="AW66:BD66"/>
    <mergeCell ref="BE66:BL66"/>
    <mergeCell ref="AS46:AZ47"/>
    <mergeCell ref="D46:AB47"/>
    <mergeCell ref="A40:F40"/>
    <mergeCell ref="A48:C48"/>
    <mergeCell ref="N15:AS15"/>
    <mergeCell ref="AU15:BB15"/>
    <mergeCell ref="D49:AB49"/>
    <mergeCell ref="AC48:AJ48"/>
    <mergeCell ref="AC46:AJ47"/>
    <mergeCell ref="AK46:AR47"/>
    <mergeCell ref="AO69:AV69"/>
    <mergeCell ref="AO70:AV70"/>
    <mergeCell ref="AS48:AZ48"/>
    <mergeCell ref="AW69:BD69"/>
    <mergeCell ref="AW68:BD68"/>
    <mergeCell ref="AS51:AZ51"/>
    <mergeCell ref="G39:BL39"/>
    <mergeCell ref="G40:BL40"/>
    <mergeCell ref="A46:C47"/>
    <mergeCell ref="A45:AZ45"/>
    <mergeCell ref="A44:AZ44"/>
    <mergeCell ref="D48:AB48"/>
    <mergeCell ref="A41:F41"/>
    <mergeCell ref="G41:BL41"/>
    <mergeCell ref="G30:BL30"/>
    <mergeCell ref="A28:F28"/>
    <mergeCell ref="G28:BL28"/>
    <mergeCell ref="A29:F29"/>
    <mergeCell ref="G29:BL29"/>
    <mergeCell ref="D53:AB53"/>
    <mergeCell ref="AK48:AR48"/>
    <mergeCell ref="AK49:AR49"/>
    <mergeCell ref="AC49:AJ49"/>
    <mergeCell ref="AK51:AR51"/>
    <mergeCell ref="AO1:BL1"/>
    <mergeCell ref="A55:BL55"/>
    <mergeCell ref="A53:C53"/>
    <mergeCell ref="U21:AD21"/>
    <mergeCell ref="AE21:AR21"/>
    <mergeCell ref="AK53:AR53"/>
    <mergeCell ref="AS53:AZ53"/>
    <mergeCell ref="A24:BL24"/>
    <mergeCell ref="A25:BL25"/>
    <mergeCell ref="A27:BL27"/>
    <mergeCell ref="BE65:BL65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J59:AQ59"/>
    <mergeCell ref="AO80:BG80"/>
    <mergeCell ref="A82:F82"/>
    <mergeCell ref="W81:AM81"/>
    <mergeCell ref="AE66:AN66"/>
    <mergeCell ref="AE67:AN67"/>
    <mergeCell ref="AO81:BG81"/>
    <mergeCell ref="G66:Y66"/>
    <mergeCell ref="G67:Y67"/>
    <mergeCell ref="AO67:AV67"/>
    <mergeCell ref="AW67:BD67"/>
    <mergeCell ref="AO66:AV66"/>
    <mergeCell ref="Z66:AD66"/>
    <mergeCell ref="G65:Y65"/>
    <mergeCell ref="AO65:AV65"/>
    <mergeCell ref="AW65:BD65"/>
    <mergeCell ref="D57:AA58"/>
    <mergeCell ref="AB57:AI58"/>
    <mergeCell ref="AJ57:AQ58"/>
    <mergeCell ref="AR57:AY58"/>
    <mergeCell ref="AR59:AY59"/>
    <mergeCell ref="AO2:BL2"/>
    <mergeCell ref="AO3:BL3"/>
    <mergeCell ref="AO6:BF6"/>
    <mergeCell ref="AO4:BL4"/>
    <mergeCell ref="AO5:BL5"/>
    <mergeCell ref="A66:F66"/>
    <mergeCell ref="A64:BL64"/>
    <mergeCell ref="A65:F65"/>
    <mergeCell ref="AE65:AN65"/>
    <mergeCell ref="Z65:AD65"/>
    <mergeCell ref="T22:W22"/>
    <mergeCell ref="A22:H22"/>
    <mergeCell ref="I22:S22"/>
    <mergeCell ref="A34:BL34"/>
    <mergeCell ref="G38:BL38"/>
    <mergeCell ref="A33:BL33"/>
    <mergeCell ref="A36:BL36"/>
    <mergeCell ref="A37:F37"/>
    <mergeCell ref="G37:BL37"/>
    <mergeCell ref="A30:F30"/>
    <mergeCell ref="A56:AY56"/>
    <mergeCell ref="A39:F39"/>
    <mergeCell ref="A9:BL9"/>
    <mergeCell ref="A10:BL10"/>
    <mergeCell ref="A31:F31"/>
    <mergeCell ref="G31:BL31"/>
    <mergeCell ref="A38:F38"/>
    <mergeCell ref="A21:T21"/>
    <mergeCell ref="AS21:BC21"/>
    <mergeCell ref="BD21:BL21"/>
    <mergeCell ref="A57:C58"/>
    <mergeCell ref="D59:AA59"/>
    <mergeCell ref="AB59:AI59"/>
    <mergeCell ref="A84:H84"/>
    <mergeCell ref="A83:H83"/>
    <mergeCell ref="A67:F67"/>
    <mergeCell ref="Z67:AD67"/>
    <mergeCell ref="A80:V80"/>
    <mergeCell ref="W80:AM80"/>
    <mergeCell ref="A59:C59"/>
  </mergeCells>
  <conditionalFormatting sqref="G68:G72 H68:L71">
    <cfRule type="cellIs" priority="1" dxfId="5" operator="equal" stopIfTrue="1">
      <formula>$G55</formula>
    </cfRule>
  </conditionalFormatting>
  <conditionalFormatting sqref="D53:I53">
    <cfRule type="cellIs" priority="2" dxfId="5" operator="equal" stopIfTrue="1">
      <formula>$D49</formula>
    </cfRule>
  </conditionalFormatting>
  <conditionalFormatting sqref="A68:F77">
    <cfRule type="cellIs" priority="3" dxfId="5" operator="equal" stopIfTrue="1">
      <formula>0</formula>
    </cfRule>
  </conditionalFormatting>
  <conditionalFormatting sqref="G73:L75">
    <cfRule type="cellIs" priority="5" dxfId="5" operator="equal" stopIfTrue="1">
      <formula>$G59</formula>
    </cfRule>
  </conditionalFormatting>
  <conditionalFormatting sqref="G76:L77">
    <cfRule type="cellIs" priority="7" dxfId="5" operator="equal" stopIfTrue="1">
      <formula>$G61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2020-05-29T07:34:39Z</cp:lastPrinted>
  <dcterms:created xsi:type="dcterms:W3CDTF">2016-08-15T09:54:21Z</dcterms:created>
  <dcterms:modified xsi:type="dcterms:W3CDTF">2020-06-04T09:26:59Z</dcterms:modified>
  <cp:category/>
  <cp:version/>
  <cp:contentType/>
  <cp:contentStatus/>
</cp:coreProperties>
</file>